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9132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<sst xmlns="http://schemas.openxmlformats.org/spreadsheetml/2006/main" count="652" uniqueCount="217">
  <si>
    <t>Anno</t>
  </si>
  <si>
    <t>Società</t>
  </si>
  <si>
    <r>
      <t>FEMMINILE DAME C5</t>
    </r>
    <r>
      <rPr>
        <b/>
        <sz val="8"/>
        <rFont val="Times New Roman"/>
        <family val="1"/>
      </rPr>
      <t xml:space="preserve"> </t>
    </r>
  </si>
  <si>
    <t>FABRETTO ANNA</t>
  </si>
  <si>
    <t xml:space="preserve">PEZZOTTA LUCIANA </t>
  </si>
  <si>
    <t xml:space="preserve">FEMMINILE DAME C4 </t>
  </si>
  <si>
    <t>CROTTI CATERINA</t>
  </si>
  <si>
    <t>CONSONNI MARILU</t>
  </si>
  <si>
    <t xml:space="preserve">FEMMINILE DAME C3 </t>
  </si>
  <si>
    <t>BONZANI MILENA</t>
  </si>
  <si>
    <t>CARRARA GRAZIELLA</t>
  </si>
  <si>
    <t>IMBERTI DONATELLA</t>
  </si>
  <si>
    <t>GAMBA JONNE</t>
  </si>
  <si>
    <t>CASTELLINI IVANA</t>
  </si>
  <si>
    <t>BELOTTI P.ANGELA</t>
  </si>
  <si>
    <t>COMINELLI LIVIA</t>
  </si>
  <si>
    <t xml:space="preserve">FEMMINILE DAME C2 </t>
  </si>
  <si>
    <t>DE BATTISTI LORENA</t>
  </si>
  <si>
    <t>FUMAGALLI P.ANGELA</t>
  </si>
  <si>
    <t>FEMMINILE DAME C1</t>
  </si>
  <si>
    <t>SUPER 80</t>
  </si>
  <si>
    <t>MORETTI SANDRO</t>
  </si>
  <si>
    <t>SUPER 75</t>
  </si>
  <si>
    <t>MORO  MARIO</t>
  </si>
  <si>
    <t>CESATI SANDRO</t>
  </si>
  <si>
    <t>TRAINI SANDRO</t>
  </si>
  <si>
    <t>SUPER 70</t>
  </si>
  <si>
    <t xml:space="preserve">ORSI ALESSANDRO </t>
  </si>
  <si>
    <t>BONACORSI G.FRANCO</t>
  </si>
  <si>
    <t>TRAINI LUIGI</t>
  </si>
  <si>
    <t>GILARDONI FRANCESCO</t>
  </si>
  <si>
    <t>PIRAS ORIO</t>
  </si>
  <si>
    <t>BAVO NATALINO</t>
  </si>
  <si>
    <t>PELIZZARI GIANGIACOMO</t>
  </si>
  <si>
    <t>SUPER  65</t>
  </si>
  <si>
    <t>FERRI GIUSEPPE</t>
  </si>
  <si>
    <t>GALBUSERA DIEGO</t>
  </si>
  <si>
    <t>MELZI CARLO</t>
  </si>
  <si>
    <t>FUMASONI ROBERTO</t>
  </si>
  <si>
    <t>BELOTTI NELLO</t>
  </si>
  <si>
    <t>DE FANTI ROLANDO</t>
  </si>
  <si>
    <t>BAVO GIUSEPPE</t>
  </si>
  <si>
    <t>DOTTI SERGIO</t>
  </si>
  <si>
    <t>MODESTI ATTILIO</t>
  </si>
  <si>
    <t>NOVELLI NANDO</t>
  </si>
  <si>
    <t>GHILARDI ANGELO</t>
  </si>
  <si>
    <t>GUSMINI RENATO</t>
  </si>
  <si>
    <t>GARBELLINI LINO</t>
  </si>
  <si>
    <t>FERRARI DARIO</t>
  </si>
  <si>
    <t>AGAZZI LUCIO</t>
  </si>
  <si>
    <t>MONTI PRIMO</t>
  </si>
  <si>
    <t>LOCATELLI EFREM</t>
  </si>
  <si>
    <t>FRACCHIA MAURIZIO</t>
  </si>
  <si>
    <t>BERERA LINO</t>
  </si>
  <si>
    <t>CARRARA G.BATTISTA</t>
  </si>
  <si>
    <t>MAGNI GIGI</t>
  </si>
  <si>
    <t>BIELLA GIUSEPPE</t>
  </si>
  <si>
    <t>ROSSI MARCELLO</t>
  </si>
  <si>
    <t>CURTONI GIORGIO</t>
  </si>
  <si>
    <t>MODANESI ROMEO</t>
  </si>
  <si>
    <t>FERRI CARLO</t>
  </si>
  <si>
    <t>SALVADORI MARCO</t>
  </si>
  <si>
    <t>AMBROSINI MANILIO</t>
  </si>
  <si>
    <t>MAGLIA MARIKA</t>
  </si>
  <si>
    <t>Temù</t>
  </si>
  <si>
    <t>MATTARELLI BRUNELLA</t>
  </si>
  <si>
    <t>CARRARA SIMONA</t>
  </si>
  <si>
    <t>MORESCHI GIOVANNI</t>
  </si>
  <si>
    <t>PERROTTA CARMEN</t>
  </si>
  <si>
    <t>BORIERO GIANNI</t>
  </si>
  <si>
    <t>CAPPELLA ANNA</t>
  </si>
  <si>
    <t>BOMBARDIERI ENZO</t>
  </si>
  <si>
    <t>SUPER 85</t>
  </si>
  <si>
    <t>CANTU' ROBERTO</t>
  </si>
  <si>
    <t>DE BATTISTI G.CARLO</t>
  </si>
  <si>
    <t>IMBERTI G.BATTISTA</t>
  </si>
  <si>
    <t>TASCHINI CARLO</t>
  </si>
  <si>
    <t>PINI ENRICO</t>
  </si>
  <si>
    <t>PLONA MARCO</t>
  </si>
  <si>
    <t>COLOMBO STEFANO</t>
  </si>
  <si>
    <t>CORDANI ELENA</t>
  </si>
  <si>
    <t>RUFFINONI ALDO</t>
  </si>
  <si>
    <t>RUBIN FABIO</t>
  </si>
  <si>
    <t>MARTINELLI ELENA</t>
  </si>
  <si>
    <t>AMIGONI LUIGI</t>
  </si>
  <si>
    <t>GIUDES SILVANO</t>
  </si>
  <si>
    <t>PIEVANI IUDI</t>
  </si>
  <si>
    <t>S.C.Parre</t>
  </si>
  <si>
    <t>PAROLINI PAOLO</t>
  </si>
  <si>
    <t>MAGGIONI ACHILLE</t>
  </si>
  <si>
    <t>MOLTENI MASSIMILIANO</t>
  </si>
  <si>
    <t>dal 1932 e precedenti</t>
  </si>
  <si>
    <t>dal 1933 al 1937</t>
  </si>
  <si>
    <t>dal 1938 al 1942</t>
  </si>
  <si>
    <t>dal 1943 al1947</t>
  </si>
  <si>
    <t>dal 1948 al 1952</t>
  </si>
  <si>
    <t>dal 1947 e precedenti</t>
  </si>
  <si>
    <t>dal 1953 al 1962</t>
  </si>
  <si>
    <t>dal 1963 al 1972</t>
  </si>
  <si>
    <t>dal 1973 al 1982</t>
  </si>
  <si>
    <t>S.C.Cernobbio</t>
  </si>
  <si>
    <t>G.S.A.Sovere</t>
  </si>
  <si>
    <t>PEZZOTTA SILVANA</t>
  </si>
  <si>
    <t>S.C.Ski Mountain</t>
  </si>
  <si>
    <t>FIENGO PIETRO</t>
  </si>
  <si>
    <t>G.S.A.Marinelli</t>
  </si>
  <si>
    <t>S.C.La Recastello</t>
  </si>
  <si>
    <t>SCHIAVINA GIUSEPPE</t>
  </si>
  <si>
    <t>TESTA CLAUDIO</t>
  </si>
  <si>
    <t>ZUGNONI LIVIO</t>
  </si>
  <si>
    <t>CEMMI FEDERICO</t>
  </si>
  <si>
    <t>BARONCHELLI G.MARIA</t>
  </si>
  <si>
    <t>MANZOTTI MARCO</t>
  </si>
  <si>
    <t>LOCATELLI VALERIO</t>
  </si>
  <si>
    <t>Super 60</t>
  </si>
  <si>
    <t>dal 1953 al 1957</t>
  </si>
  <si>
    <t>Societa'</t>
  </si>
  <si>
    <t>GAMBA BRUNO</t>
  </si>
  <si>
    <t>ZERBONI FAUSTO</t>
  </si>
  <si>
    <t>GIUDICI GINO</t>
  </si>
  <si>
    <t>GOTTI GIORDANO</t>
  </si>
  <si>
    <t>GARBELLINI GABRIELE</t>
  </si>
  <si>
    <t>PELIZZARI VITTORIO</t>
  </si>
  <si>
    <t>ALVARETA RENZO</t>
  </si>
  <si>
    <t>BERGAMELLI G.PIETRO</t>
  </si>
  <si>
    <t>SABBADINI MARIO</t>
  </si>
  <si>
    <t>LOMBARDI CARMINE</t>
  </si>
  <si>
    <t>GIORDANO MICHELE</t>
  </si>
  <si>
    <t>POLI CORRADO</t>
  </si>
  <si>
    <t>GANDOSSI DANILO</t>
  </si>
  <si>
    <t>MAXENTI VINCENZO</t>
  </si>
  <si>
    <t>CARRARA ADRIANO</t>
  </si>
  <si>
    <t>Super 55</t>
  </si>
  <si>
    <t>dal 1958 al 1962</t>
  </si>
  <si>
    <t>Super 50</t>
  </si>
  <si>
    <t>dal 1963 al 1968</t>
  </si>
  <si>
    <t>GALBUSERA GUIDO</t>
  </si>
  <si>
    <t>BORDAZZI SERGIO</t>
  </si>
  <si>
    <t>ORIO SERGIO</t>
  </si>
  <si>
    <t>VAINI GUIDO</t>
  </si>
  <si>
    <t>TAGLIAFERRO MAURIZIO</t>
  </si>
  <si>
    <t>BARTESAGHI CARLO</t>
  </si>
  <si>
    <t>MIGLIORATI SERGIO</t>
  </si>
  <si>
    <t>ZUCCHELLI MARCO</t>
  </si>
  <si>
    <t>FAZZINI AMOS</t>
  </si>
  <si>
    <t>TOMBINI P.ANGELO</t>
  </si>
  <si>
    <t>POMONI FAUSTO</t>
  </si>
  <si>
    <t>LAURICELLA ALESSANDRO</t>
  </si>
  <si>
    <t>S.C.Marinelli</t>
  </si>
  <si>
    <t>VALLE'G.ANTONIO</t>
  </si>
  <si>
    <t>SPLUGA ENZO</t>
  </si>
  <si>
    <t>CORBELLA PIERO</t>
  </si>
  <si>
    <t>SACCHI CESARE</t>
  </si>
  <si>
    <t>CASANOVA GIUSEPPE</t>
  </si>
  <si>
    <t>S.C.Ski Mountai</t>
  </si>
  <si>
    <t>BALZI IVANO</t>
  </si>
  <si>
    <t>BERTACCHINI PAOLO</t>
  </si>
  <si>
    <t>CHIARLE GUIDO</t>
  </si>
  <si>
    <t>S.Cat.G</t>
  </si>
  <si>
    <t>CONFALONIERI NORBERTO</t>
  </si>
  <si>
    <t>CERCHIARI DRAGO</t>
  </si>
  <si>
    <t>COMPAGNONI CANDIDO</t>
  </si>
  <si>
    <t>SALVADORI FEDERICO</t>
  </si>
  <si>
    <t>ARLATI FRANCO</t>
  </si>
  <si>
    <t>BANFI LUCA</t>
  </si>
  <si>
    <t>STEWARD GRAY</t>
  </si>
  <si>
    <t>MARTINELLI CLAUDIO</t>
  </si>
  <si>
    <t>CANTONI DAVIDE</t>
  </si>
  <si>
    <t>S.Cat.S</t>
  </si>
  <si>
    <t>S.Cat.SG</t>
  </si>
  <si>
    <t>MARTINO PIETRO</t>
  </si>
  <si>
    <t>ApricaG</t>
  </si>
  <si>
    <t>Lizzola</t>
  </si>
  <si>
    <t>Comb.</t>
  </si>
  <si>
    <t>CLASSIFICA ASSOLUTA INDIVIDUALE FEMMINILE MASCHILE XXXII CIRCUITO MASTER OLD STARS 2018</t>
  </si>
  <si>
    <t>LURASCHI RENZO</t>
  </si>
  <si>
    <t>CASSINA ENNIO</t>
  </si>
  <si>
    <t>MONTINI SILVIA</t>
  </si>
  <si>
    <t>GAMBA ROBERTA</t>
  </si>
  <si>
    <t>RUGGERO RUGGERI</t>
  </si>
  <si>
    <t>MOONEY ENRICO</t>
  </si>
  <si>
    <t>GRASSI GIOVANNI</t>
  </si>
  <si>
    <t>AMBROSIONI G.BATTISTA</t>
  </si>
  <si>
    <t>DI MATTEO GIOVANNINO</t>
  </si>
  <si>
    <t>ANGELINI EUGENIO</t>
  </si>
  <si>
    <t>BALZARETTI ANGELO</t>
  </si>
  <si>
    <t>BEATO ETTORE</t>
  </si>
  <si>
    <t>NICOLI FRANCO</t>
  </si>
  <si>
    <t>GALAS MARIANO</t>
  </si>
  <si>
    <t>PINI FRANCESCO</t>
  </si>
  <si>
    <t>ZUGNONI MASSIMO</t>
  </si>
  <si>
    <t>GHILARDI ROBERTO</t>
  </si>
  <si>
    <t>LAURICELLA MARCO</t>
  </si>
  <si>
    <t>ChiesaG</t>
  </si>
  <si>
    <t>ChiesaSG</t>
  </si>
  <si>
    <t>TemùG</t>
  </si>
  <si>
    <t>TemùS</t>
  </si>
  <si>
    <t>TemùSG</t>
  </si>
  <si>
    <t>CASSINA EZIO</t>
  </si>
  <si>
    <t>TonaleSG</t>
  </si>
  <si>
    <t>Chiesa</t>
  </si>
  <si>
    <t>MAROLI ENRICO</t>
  </si>
  <si>
    <t>LEVENI LUISA</t>
  </si>
  <si>
    <t>MASCHERONI G.FRANCO</t>
  </si>
  <si>
    <t>PEROSINO RENATO</t>
  </si>
  <si>
    <t>DONATI ADRIANO</t>
  </si>
  <si>
    <t>GALLI IVANO</t>
  </si>
  <si>
    <t>ZUGNONI DANIELA</t>
  </si>
  <si>
    <t>ARIZZI CARLO</t>
  </si>
  <si>
    <t>ARRIGONI RUGGERO</t>
  </si>
  <si>
    <t>Bonus</t>
  </si>
  <si>
    <t>Classifica</t>
  </si>
  <si>
    <t>Totale</t>
  </si>
  <si>
    <t>DELLOPEDE SERENA</t>
  </si>
  <si>
    <t>COMPAGNONI FIORENZO</t>
  </si>
  <si>
    <t>ACQUISTAPACE ALDO</t>
  </si>
  <si>
    <t xml:space="preserve">G.S.A. Marinelli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</si>
</sst>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ang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4" fontId="4" fillId="0" borderId="0" applyFill="0" applyBorder="0" applyAlignment="0" applyProtection="0"/>
    <xf numFmtId="0" fontId="4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10" xfId="50" applyFont="1" applyBorder="1" applyAlignment="1">
      <alignment horizontal="center"/>
      <protection/>
    </xf>
    <xf numFmtId="0" fontId="12" fillId="0" borderId="10" xfId="50" applyFont="1" applyFill="1" applyBorder="1" applyAlignment="1">
      <alignment horizontal="center"/>
      <protection/>
    </xf>
    <xf numFmtId="0" fontId="12" fillId="0" borderId="10" xfId="44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1" fillId="0" borderId="20" xfId="50" applyFont="1" applyBorder="1" applyAlignment="1">
      <alignment horizontal="center"/>
      <protection/>
    </xf>
    <xf numFmtId="0" fontId="10" fillId="0" borderId="13" xfId="0" applyFont="1" applyBorder="1" applyAlignment="1">
      <alignment/>
    </xf>
    <xf numFmtId="0" fontId="11" fillId="0" borderId="13" xfId="50" applyFont="1" applyFill="1" applyBorder="1" applyAlignment="1">
      <alignment horizontal="center"/>
      <protection/>
    </xf>
    <xf numFmtId="0" fontId="11" fillId="0" borderId="13" xfId="50" applyFont="1" applyFill="1" applyBorder="1" applyAlignment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2" fillId="34" borderId="10" xfId="50" applyFont="1" applyFill="1" applyBorder="1" applyAlignment="1">
      <alignment horizontal="center"/>
      <protection/>
    </xf>
    <xf numFmtId="0" fontId="8" fillId="34" borderId="0" xfId="0" applyFont="1" applyFill="1" applyAlignment="1">
      <alignment/>
    </xf>
    <xf numFmtId="0" fontId="12" fillId="34" borderId="10" xfId="44" applyNumberFormat="1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28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8" fillId="34" borderId="0" xfId="0" applyFont="1" applyFill="1" applyBorder="1" applyAlignment="1">
      <alignment/>
    </xf>
    <xf numFmtId="0" fontId="19" fillId="33" borderId="10" xfId="0" applyFont="1" applyFill="1" applyBorder="1" applyAlignment="1">
      <alignment horizontal="left"/>
    </xf>
    <xf numFmtId="0" fontId="19" fillId="0" borderId="11" xfId="44" applyNumberFormat="1" applyFont="1" applyFill="1" applyBorder="1" applyAlignment="1" applyProtection="1">
      <alignment horizontal="center"/>
      <protection/>
    </xf>
    <xf numFmtId="0" fontId="19" fillId="0" borderId="10" xfId="44" applyNumberFormat="1" applyFont="1" applyFill="1" applyBorder="1" applyAlignment="1" applyProtection="1">
      <alignment horizontal="center"/>
      <protection/>
    </xf>
    <xf numFmtId="0" fontId="19" fillId="33" borderId="24" xfId="0" applyFont="1" applyFill="1" applyBorder="1" applyAlignment="1">
      <alignment horizontal="center"/>
    </xf>
    <xf numFmtId="0" fontId="19" fillId="34" borderId="10" xfId="44" applyNumberFormat="1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0" borderId="13" xfId="50" applyFont="1" applyBorder="1" applyAlignment="1">
      <alignment horizontal="center"/>
      <protection/>
    </xf>
    <xf numFmtId="0" fontId="11" fillId="0" borderId="35" xfId="50" applyFont="1" applyBorder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23" xfId="44" applyNumberFormat="1" applyFont="1" applyFill="1" applyBorder="1" applyAlignment="1" applyProtection="1">
      <alignment horizontal="center"/>
      <protection/>
    </xf>
    <xf numFmtId="0" fontId="8" fillId="0" borderId="41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2" fillId="0" borderId="44" xfId="44" applyNumberFormat="1" applyFont="1" applyFill="1" applyBorder="1" applyAlignment="1" applyProtection="1">
      <alignment horizontal="center"/>
      <protection/>
    </xf>
    <xf numFmtId="0" fontId="8" fillId="0" borderId="45" xfId="0" applyFont="1" applyFill="1" applyBorder="1" applyAlignment="1">
      <alignment/>
    </xf>
    <xf numFmtId="0" fontId="8" fillId="0" borderId="34" xfId="0" applyFont="1" applyBorder="1" applyAlignment="1">
      <alignment/>
    </xf>
    <xf numFmtId="0" fontId="0" fillId="0" borderId="46" xfId="0" applyBorder="1" applyAlignment="1">
      <alignment/>
    </xf>
    <xf numFmtId="0" fontId="10" fillId="0" borderId="41" xfId="0" applyFont="1" applyBorder="1" applyAlignment="1">
      <alignment/>
    </xf>
    <xf numFmtId="0" fontId="8" fillId="0" borderId="47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8" fillId="0" borderId="50" xfId="0" applyFont="1" applyFill="1" applyBorder="1" applyAlignment="1">
      <alignment horizontal="center"/>
    </xf>
    <xf numFmtId="0" fontId="19" fillId="0" borderId="25" xfId="44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33" xfId="0" applyBorder="1" applyAlignment="1">
      <alignment/>
    </xf>
    <xf numFmtId="0" fontId="10" fillId="35" borderId="13" xfId="0" applyFont="1" applyFill="1" applyBorder="1" applyAlignment="1">
      <alignment/>
    </xf>
    <xf numFmtId="0" fontId="12" fillId="35" borderId="10" xfId="50" applyFont="1" applyFill="1" applyBorder="1" applyAlignment="1">
      <alignment horizontal="center"/>
      <protection/>
    </xf>
    <xf numFmtId="0" fontId="19" fillId="35" borderId="11" xfId="44" applyNumberFormat="1" applyFont="1" applyFill="1" applyBorder="1" applyAlignment="1" applyProtection="1">
      <alignment horizontal="center"/>
      <protection/>
    </xf>
    <xf numFmtId="0" fontId="12" fillId="35" borderId="10" xfId="44" applyNumberFormat="1" applyFont="1" applyFill="1" applyBorder="1" applyAlignment="1" applyProtection="1">
      <alignment horizontal="center"/>
      <protection/>
    </xf>
    <xf numFmtId="0" fontId="19" fillId="35" borderId="10" xfId="44" applyNumberFormat="1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0" fontId="10" fillId="35" borderId="55" xfId="0" applyFont="1" applyFill="1" applyBorder="1" applyAlignment="1">
      <alignment/>
    </xf>
    <xf numFmtId="0" fontId="19" fillId="35" borderId="22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8" fillId="35" borderId="17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8" fillId="0" borderId="5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57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9" fillId="0" borderId="18" xfId="44" applyNumberFormat="1" applyFont="1" applyFill="1" applyBorder="1" applyAlignment="1" applyProtection="1">
      <alignment horizontal="center"/>
      <protection/>
    </xf>
    <xf numFmtId="0" fontId="19" fillId="0" borderId="26" xfId="44" applyNumberFormat="1" applyFont="1" applyFill="1" applyBorder="1" applyAlignment="1" applyProtection="1">
      <alignment horizontal="center"/>
      <protection/>
    </xf>
    <xf numFmtId="0" fontId="19" fillId="34" borderId="25" xfId="44" applyNumberFormat="1" applyFont="1" applyFill="1" applyBorder="1" applyAlignment="1" applyProtection="1">
      <alignment horizontal="center"/>
      <protection/>
    </xf>
    <xf numFmtId="0" fontId="19" fillId="35" borderId="25" xfId="44" applyNumberFormat="1" applyFont="1" applyFill="1" applyBorder="1" applyAlignment="1" applyProtection="1">
      <alignment horizontal="center"/>
      <protection/>
    </xf>
    <xf numFmtId="0" fontId="8" fillId="34" borderId="34" xfId="0" applyFont="1" applyFill="1" applyBorder="1" applyAlignment="1">
      <alignment/>
    </xf>
    <xf numFmtId="0" fontId="0" fillId="0" borderId="59" xfId="0" applyBorder="1" applyAlignment="1">
      <alignment/>
    </xf>
    <xf numFmtId="0" fontId="8" fillId="0" borderId="34" xfId="0" applyFont="1" applyFill="1" applyBorder="1" applyAlignment="1">
      <alignment/>
    </xf>
    <xf numFmtId="0" fontId="8" fillId="0" borderId="59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11" fillId="35" borderId="13" xfId="50" applyFont="1" applyFill="1" applyBorder="1" applyAlignment="1">
      <alignment horizontal="center"/>
      <protection/>
    </xf>
    <xf numFmtId="0" fontId="8" fillId="35" borderId="61" xfId="0" applyFont="1" applyFill="1" applyBorder="1" applyAlignment="1">
      <alignment horizontal="center"/>
    </xf>
    <xf numFmtId="0" fontId="8" fillId="35" borderId="6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34" borderId="63" xfId="0" applyFont="1" applyFill="1" applyBorder="1" applyAlignment="1">
      <alignment horizontal="center"/>
    </xf>
    <xf numFmtId="0" fontId="12" fillId="0" borderId="51" xfId="44" applyNumberFormat="1" applyFont="1" applyFill="1" applyBorder="1" applyAlignment="1" applyProtection="1">
      <alignment horizontal="center"/>
      <protection/>
    </xf>
    <xf numFmtId="0" fontId="12" fillId="0" borderId="21" xfId="44" applyNumberFormat="1" applyFont="1" applyFill="1" applyBorder="1" applyAlignment="1" applyProtection="1">
      <alignment horizontal="center"/>
      <protection/>
    </xf>
    <xf numFmtId="0" fontId="12" fillId="0" borderId="31" xfId="44" applyNumberFormat="1" applyFont="1" applyFill="1" applyBorder="1" applyAlignment="1" applyProtection="1">
      <alignment horizontal="center"/>
      <protection/>
    </xf>
    <xf numFmtId="0" fontId="8" fillId="0" borderId="64" xfId="0" applyFont="1" applyBorder="1" applyAlignment="1">
      <alignment/>
    </xf>
    <xf numFmtId="0" fontId="12" fillId="0" borderId="28" xfId="44" applyNumberFormat="1" applyFont="1" applyFill="1" applyBorder="1" applyAlignment="1" applyProtection="1">
      <alignment horizontal="center"/>
      <protection/>
    </xf>
    <xf numFmtId="0" fontId="19" fillId="0" borderId="28" xfId="44" applyNumberFormat="1" applyFont="1" applyFill="1" applyBorder="1" applyAlignment="1" applyProtection="1">
      <alignment horizontal="center"/>
      <protection/>
    </xf>
    <xf numFmtId="0" fontId="19" fillId="0" borderId="63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2" fillId="0" borderId="16" xfId="44" applyNumberFormat="1" applyFont="1" applyFill="1" applyBorder="1" applyAlignment="1" applyProtection="1">
      <alignment horizontal="center"/>
      <protection/>
    </xf>
    <xf numFmtId="0" fontId="12" fillId="34" borderId="16" xfId="44" applyNumberFormat="1" applyFont="1" applyFill="1" applyBorder="1" applyAlignment="1" applyProtection="1">
      <alignment horizontal="center"/>
      <protection/>
    </xf>
    <xf numFmtId="0" fontId="12" fillId="35" borderId="16" xfId="44" applyNumberFormat="1" applyFont="1" applyFill="1" applyBorder="1" applyAlignment="1" applyProtection="1">
      <alignment horizontal="center"/>
      <protection/>
    </xf>
    <xf numFmtId="0" fontId="12" fillId="0" borderId="36" xfId="44" applyNumberFormat="1" applyFont="1" applyFill="1" applyBorder="1" applyAlignment="1" applyProtection="1">
      <alignment horizontal="center"/>
      <protection/>
    </xf>
    <xf numFmtId="0" fontId="12" fillId="0" borderId="22" xfId="44" applyNumberFormat="1" applyFont="1" applyFill="1" applyBorder="1" applyAlignment="1" applyProtection="1">
      <alignment horizontal="center"/>
      <protection/>
    </xf>
    <xf numFmtId="0" fontId="12" fillId="34" borderId="31" xfId="44" applyNumberFormat="1" applyFont="1" applyFill="1" applyBorder="1" applyAlignment="1" applyProtection="1">
      <alignment horizontal="center"/>
      <protection/>
    </xf>
    <xf numFmtId="0" fontId="19" fillId="0" borderId="16" xfId="50" applyFont="1" applyBorder="1" applyAlignment="1">
      <alignment horizontal="center"/>
      <protection/>
    </xf>
    <xf numFmtId="0" fontId="12" fillId="0" borderId="63" xfId="44" applyNumberFormat="1" applyFont="1" applyFill="1" applyBorder="1" applyAlignment="1" applyProtection="1">
      <alignment horizontal="center"/>
      <protection/>
    </xf>
    <xf numFmtId="0" fontId="12" fillId="35" borderId="63" xfId="44" applyNumberFormat="1" applyFont="1" applyFill="1" applyBorder="1" applyAlignment="1" applyProtection="1">
      <alignment horizontal="center"/>
      <protection/>
    </xf>
    <xf numFmtId="0" fontId="12" fillId="0" borderId="16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9" fillId="0" borderId="44" xfId="50" applyFont="1" applyBorder="1" applyAlignment="1">
      <alignment horizontal="center"/>
      <protection/>
    </xf>
    <xf numFmtId="0" fontId="12" fillId="0" borderId="37" xfId="44" applyNumberFormat="1" applyFont="1" applyFill="1" applyBorder="1" applyAlignment="1" applyProtection="1">
      <alignment horizontal="center"/>
      <protection/>
    </xf>
    <xf numFmtId="0" fontId="12" fillId="34" borderId="44" xfId="44" applyNumberFormat="1" applyFont="1" applyFill="1" applyBorder="1" applyAlignment="1" applyProtection="1">
      <alignment horizontal="center"/>
      <protection/>
    </xf>
    <xf numFmtId="0" fontId="8" fillId="34" borderId="6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2" fillId="33" borderId="68" xfId="0" applyFont="1" applyFill="1" applyBorder="1" applyAlignment="1">
      <alignment/>
    </xf>
    <xf numFmtId="0" fontId="9" fillId="36" borderId="68" xfId="0" applyFont="1" applyFill="1" applyBorder="1" applyAlignment="1">
      <alignment/>
    </xf>
    <xf numFmtId="0" fontId="12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8" fillId="34" borderId="6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9" fillId="35" borderId="71" xfId="0" applyFont="1" applyFill="1" applyBorder="1" applyAlignment="1">
      <alignment horizontal="center"/>
    </xf>
    <xf numFmtId="0" fontId="11" fillId="35" borderId="72" xfId="0" applyFont="1" applyFill="1" applyBorder="1" applyAlignment="1">
      <alignment horizontal="center"/>
    </xf>
    <xf numFmtId="0" fontId="8" fillId="35" borderId="73" xfId="0" applyFont="1" applyFill="1" applyBorder="1" applyAlignment="1">
      <alignment horizontal="center"/>
    </xf>
    <xf numFmtId="0" fontId="8" fillId="35" borderId="50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63" xfId="0" applyFont="1" applyFill="1" applyBorder="1" applyAlignment="1">
      <alignment horizontal="center"/>
    </xf>
    <xf numFmtId="0" fontId="8" fillId="35" borderId="47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33" xfId="0" applyFont="1" applyBorder="1" applyAlignment="1">
      <alignment horizontal="left"/>
    </xf>
    <xf numFmtId="0" fontId="19" fillId="0" borderId="36" xfId="50" applyFont="1" applyBorder="1" applyAlignment="1">
      <alignment horizontal="center"/>
      <protection/>
    </xf>
    <xf numFmtId="0" fontId="12" fillId="0" borderId="33" xfId="44" applyNumberFormat="1" applyFont="1" applyFill="1" applyBorder="1" applyAlignment="1" applyProtection="1">
      <alignment horizontal="center"/>
      <protection/>
    </xf>
    <xf numFmtId="0" fontId="19" fillId="0" borderId="23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1" fillId="34" borderId="13" xfId="50" applyFont="1" applyFill="1" applyBorder="1" applyAlignment="1">
      <alignment/>
      <protection/>
    </xf>
    <xf numFmtId="0" fontId="19" fillId="34" borderId="11" xfId="44" applyNumberFormat="1" applyFont="1" applyFill="1" applyBorder="1" applyAlignment="1" applyProtection="1">
      <alignment horizontal="center"/>
      <protection/>
    </xf>
    <xf numFmtId="0" fontId="19" fillId="34" borderId="18" xfId="44" applyNumberFormat="1" applyFont="1" applyFill="1" applyBorder="1" applyAlignment="1" applyProtection="1">
      <alignment horizontal="center"/>
      <protection/>
    </xf>
    <xf numFmtId="0" fontId="12" fillId="34" borderId="63" xfId="44" applyNumberFormat="1" applyFont="1" applyFill="1" applyBorder="1" applyAlignment="1" applyProtection="1">
      <alignment horizontal="center"/>
      <protection/>
    </xf>
    <xf numFmtId="0" fontId="12" fillId="34" borderId="36" xfId="44" applyNumberFormat="1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12" fillId="0" borderId="74" xfId="44" applyNumberFormat="1" applyFont="1" applyFill="1" applyBorder="1" applyAlignment="1" applyProtection="1">
      <alignment horizontal="center"/>
      <protection/>
    </xf>
    <xf numFmtId="0" fontId="12" fillId="35" borderId="21" xfId="44" applyNumberFormat="1" applyFont="1" applyFill="1" applyBorder="1" applyAlignment="1" applyProtection="1">
      <alignment horizontal="center"/>
      <protection/>
    </xf>
    <xf numFmtId="0" fontId="8" fillId="35" borderId="29" xfId="0" applyFont="1" applyFill="1" applyBorder="1" applyAlignment="1">
      <alignment horizontal="center"/>
    </xf>
    <xf numFmtId="0" fontId="8" fillId="35" borderId="75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0" fillId="0" borderId="74" xfId="0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12" fillId="35" borderId="24" xfId="44" applyNumberFormat="1" applyFont="1" applyFill="1" applyBorder="1" applyAlignment="1" applyProtection="1">
      <alignment horizontal="center"/>
      <protection/>
    </xf>
    <xf numFmtId="0" fontId="19" fillId="35" borderId="24" xfId="44" applyNumberFormat="1" applyFont="1" applyFill="1" applyBorder="1" applyAlignment="1" applyProtection="1">
      <alignment horizontal="center"/>
      <protection/>
    </xf>
    <xf numFmtId="0" fontId="12" fillId="0" borderId="56" xfId="44" applyNumberFormat="1" applyFont="1" applyFill="1" applyBorder="1" applyAlignment="1" applyProtection="1">
      <alignment horizontal="center"/>
      <protection/>
    </xf>
    <xf numFmtId="0" fontId="10" fillId="35" borderId="66" xfId="0" applyFont="1" applyFill="1" applyBorder="1" applyAlignment="1">
      <alignment/>
    </xf>
    <xf numFmtId="0" fontId="12" fillId="35" borderId="24" xfId="50" applyFont="1" applyFill="1" applyBorder="1" applyAlignment="1">
      <alignment horizontal="center"/>
      <protection/>
    </xf>
    <xf numFmtId="0" fontId="12" fillId="35" borderId="17" xfId="44" applyNumberFormat="1" applyFont="1" applyFill="1" applyBorder="1" applyAlignment="1" applyProtection="1">
      <alignment horizontal="center"/>
      <protection/>
    </xf>
    <xf numFmtId="0" fontId="12" fillId="35" borderId="37" xfId="44" applyNumberFormat="1" applyFont="1" applyFill="1" applyBorder="1" applyAlignment="1" applyProtection="1">
      <alignment horizontal="center"/>
      <protection/>
    </xf>
    <xf numFmtId="0" fontId="0" fillId="0" borderId="77" xfId="0" applyBorder="1" applyAlignment="1">
      <alignment/>
    </xf>
    <xf numFmtId="0" fontId="5" fillId="0" borderId="7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9" xfId="0" applyFont="1" applyBorder="1" applyAlignment="1">
      <alignment/>
    </xf>
    <xf numFmtId="0" fontId="7" fillId="0" borderId="70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70" xfId="0" applyFont="1" applyBorder="1" applyAlignment="1">
      <alignment/>
    </xf>
    <xf numFmtId="0" fontId="8" fillId="0" borderId="78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34" borderId="80" xfId="0" applyFont="1" applyFill="1" applyBorder="1" applyAlignment="1">
      <alignment horizontal="center"/>
    </xf>
    <xf numFmtId="0" fontId="19" fillId="34" borderId="44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19" fillId="35" borderId="79" xfId="0" applyFont="1" applyFill="1" applyBorder="1" applyAlignment="1">
      <alignment horizontal="center"/>
    </xf>
    <xf numFmtId="0" fontId="10" fillId="0" borderId="81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12" fillId="0" borderId="28" xfId="50" applyFont="1" applyFill="1" applyBorder="1" applyAlignment="1">
      <alignment horizontal="center"/>
      <protection/>
    </xf>
    <xf numFmtId="0" fontId="8" fillId="0" borderId="45" xfId="0" applyFont="1" applyBorder="1" applyAlignment="1">
      <alignment/>
    </xf>
    <xf numFmtId="0" fontId="11" fillId="34" borderId="13" xfId="50" applyFont="1" applyFill="1" applyBorder="1" applyAlignment="1">
      <alignment horizontal="center"/>
      <protection/>
    </xf>
    <xf numFmtId="0" fontId="8" fillId="34" borderId="24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79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12" fillId="34" borderId="30" xfId="44" applyNumberFormat="1" applyFont="1" applyFill="1" applyBorder="1" applyAlignment="1" applyProtection="1">
      <alignment horizontal="center"/>
      <protection/>
    </xf>
    <xf numFmtId="0" fontId="12" fillId="34" borderId="21" xfId="44" applyNumberFormat="1" applyFont="1" applyFill="1" applyBorder="1" applyAlignment="1" applyProtection="1">
      <alignment horizontal="center"/>
      <protection/>
    </xf>
    <xf numFmtId="0" fontId="12" fillId="34" borderId="24" xfId="44" applyNumberFormat="1" applyFont="1" applyFill="1" applyBorder="1" applyAlignment="1" applyProtection="1">
      <alignment horizontal="center"/>
      <protection/>
    </xf>
    <xf numFmtId="0" fontId="19" fillId="34" borderId="24" xfId="44" applyNumberFormat="1" applyFont="1" applyFill="1" applyBorder="1" applyAlignment="1" applyProtection="1">
      <alignment horizontal="center"/>
      <protection/>
    </xf>
    <xf numFmtId="0" fontId="8" fillId="34" borderId="82" xfId="0" applyFont="1" applyFill="1" applyBorder="1" applyAlignment="1">
      <alignment horizontal="center"/>
    </xf>
    <xf numFmtId="0" fontId="19" fillId="33" borderId="22" xfId="0" applyFont="1" applyFill="1" applyBorder="1" applyAlignment="1">
      <alignment/>
    </xf>
    <xf numFmtId="0" fontId="8" fillId="35" borderId="65" xfId="0" applyFont="1" applyFill="1" applyBorder="1" applyAlignment="1">
      <alignment horizontal="center"/>
    </xf>
    <xf numFmtId="0" fontId="12" fillId="35" borderId="44" xfId="44" applyNumberFormat="1" applyFont="1" applyFill="1" applyBorder="1" applyAlignment="1" applyProtection="1">
      <alignment horizontal="center"/>
      <protection/>
    </xf>
    <xf numFmtId="0" fontId="8" fillId="35" borderId="42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19" fillId="34" borderId="33" xfId="0" applyFont="1" applyFill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9" fillId="0" borderId="37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center"/>
    </xf>
    <xf numFmtId="0" fontId="8" fillId="0" borderId="68" xfId="0" applyFont="1" applyBorder="1" applyAlignment="1">
      <alignment/>
    </xf>
    <xf numFmtId="0" fontId="19" fillId="33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2" fillId="33" borderId="83" xfId="0" applyFont="1" applyFill="1" applyBorder="1" applyAlignment="1">
      <alignment/>
    </xf>
    <xf numFmtId="0" fontId="12" fillId="33" borderId="84" xfId="0" applyFont="1" applyFill="1" applyBorder="1" applyAlignment="1">
      <alignment/>
    </xf>
    <xf numFmtId="0" fontId="19" fillId="33" borderId="23" xfId="0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12" fillId="0" borderId="83" xfId="0" applyFont="1" applyBorder="1" applyAlignment="1">
      <alignment/>
    </xf>
    <xf numFmtId="0" fontId="11" fillId="0" borderId="50" xfId="0" applyFont="1" applyBorder="1" applyAlignment="1">
      <alignment horizontal="center"/>
    </xf>
    <xf numFmtId="0" fontId="13" fillId="37" borderId="20" xfId="0" applyFont="1" applyFill="1" applyBorder="1" applyAlignment="1">
      <alignment/>
    </xf>
    <xf numFmtId="0" fontId="11" fillId="37" borderId="85" xfId="0" applyFont="1" applyFill="1" applyBorder="1" applyAlignment="1">
      <alignment horizontal="left"/>
    </xf>
    <xf numFmtId="0" fontId="0" fillId="0" borderId="64" xfId="0" applyBorder="1" applyAlignment="1">
      <alignment/>
    </xf>
    <xf numFmtId="0" fontId="8" fillId="0" borderId="24" xfId="0" applyFont="1" applyBorder="1" applyAlignment="1">
      <alignment horizontal="center"/>
    </xf>
    <xf numFmtId="0" fontId="19" fillId="33" borderId="82" xfId="0" applyFont="1" applyFill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1" fillId="37" borderId="85" xfId="0" applyFont="1" applyFill="1" applyBorder="1" applyAlignment="1">
      <alignment/>
    </xf>
    <xf numFmtId="0" fontId="11" fillId="0" borderId="66" xfId="50" applyFont="1" applyBorder="1" applyAlignment="1">
      <alignment horizontal="center"/>
      <protection/>
    </xf>
    <xf numFmtId="0" fontId="12" fillId="0" borderId="24" xfId="50" applyFont="1" applyBorder="1" applyAlignment="1">
      <alignment horizontal="center"/>
      <protection/>
    </xf>
    <xf numFmtId="0" fontId="13" fillId="37" borderId="20" xfId="50" applyFont="1" applyFill="1" applyBorder="1">
      <alignment/>
      <protection/>
    </xf>
    <xf numFmtId="0" fontId="11" fillId="37" borderId="85" xfId="50" applyFont="1" applyFill="1" applyBorder="1">
      <alignment/>
      <protection/>
    </xf>
    <xf numFmtId="0" fontId="12" fillId="0" borderId="87" xfId="0" applyFont="1" applyBorder="1" applyAlignment="1">
      <alignment/>
    </xf>
    <xf numFmtId="0" fontId="12" fillId="0" borderId="88" xfId="0" applyFont="1" applyBorder="1" applyAlignment="1">
      <alignment/>
    </xf>
    <xf numFmtId="0" fontId="11" fillId="38" borderId="35" xfId="50" applyFont="1" applyFill="1" applyBorder="1" applyAlignment="1">
      <alignment horizontal="center"/>
      <protection/>
    </xf>
    <xf numFmtId="0" fontId="12" fillId="38" borderId="12" xfId="50" applyFont="1" applyFill="1" applyBorder="1" applyAlignment="1">
      <alignment horizontal="center"/>
      <protection/>
    </xf>
    <xf numFmtId="0" fontId="12" fillId="38" borderId="12" xfId="44" applyNumberFormat="1" applyFont="1" applyFill="1" applyBorder="1" applyAlignment="1" applyProtection="1">
      <alignment horizontal="center"/>
      <protection/>
    </xf>
    <xf numFmtId="0" fontId="19" fillId="38" borderId="12" xfId="44" applyNumberFormat="1" applyFont="1" applyFill="1" applyBorder="1" applyAlignment="1" applyProtection="1">
      <alignment horizontal="center"/>
      <protection/>
    </xf>
    <xf numFmtId="0" fontId="8" fillId="38" borderId="34" xfId="0" applyFont="1" applyFill="1" applyBorder="1" applyAlignment="1">
      <alignment horizontal="center"/>
    </xf>
    <xf numFmtId="0" fontId="11" fillId="38" borderId="13" xfId="50" applyFont="1" applyFill="1" applyBorder="1" applyAlignment="1">
      <alignment horizontal="center"/>
      <protection/>
    </xf>
    <xf numFmtId="0" fontId="11" fillId="38" borderId="12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8" fillId="38" borderId="89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11" fillId="38" borderId="57" xfId="50" applyFont="1" applyFill="1" applyBorder="1" applyAlignment="1">
      <alignment horizontal="center"/>
      <protection/>
    </xf>
    <xf numFmtId="0" fontId="8" fillId="38" borderId="50" xfId="0" applyFont="1" applyFill="1" applyBorder="1" applyAlignment="1">
      <alignment horizontal="center"/>
    </xf>
    <xf numFmtId="0" fontId="8" fillId="34" borderId="47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19" fillId="35" borderId="30" xfId="0" applyFont="1" applyFill="1" applyBorder="1" applyAlignment="1">
      <alignment horizontal="center"/>
    </xf>
    <xf numFmtId="0" fontId="19" fillId="38" borderId="16" xfId="0" applyFont="1" applyFill="1" applyBorder="1" applyAlignment="1">
      <alignment horizontal="center"/>
    </xf>
    <xf numFmtId="0" fontId="15" fillId="0" borderId="51" xfId="0" applyFont="1" applyBorder="1" applyAlignment="1">
      <alignment/>
    </xf>
    <xf numFmtId="0" fontId="19" fillId="35" borderId="90" xfId="44" applyNumberFormat="1" applyFont="1" applyFill="1" applyBorder="1" applyAlignment="1" applyProtection="1">
      <alignment horizontal="center"/>
      <protection/>
    </xf>
    <xf numFmtId="0" fontId="19" fillId="35" borderId="91" xfId="44" applyNumberFormat="1" applyFont="1" applyFill="1" applyBorder="1" applyAlignment="1" applyProtection="1">
      <alignment horizontal="center"/>
      <protection/>
    </xf>
    <xf numFmtId="0" fontId="12" fillId="35" borderId="74" xfId="44" applyNumberFormat="1" applyFont="1" applyFill="1" applyBorder="1" applyAlignment="1" applyProtection="1">
      <alignment horizontal="center"/>
      <protection/>
    </xf>
    <xf numFmtId="0" fontId="12" fillId="35" borderId="30" xfId="44" applyNumberFormat="1" applyFont="1" applyFill="1" applyBorder="1" applyAlignment="1" applyProtection="1">
      <alignment horizontal="center"/>
      <protection/>
    </xf>
    <xf numFmtId="0" fontId="12" fillId="35" borderId="92" xfId="44" applyNumberFormat="1" applyFont="1" applyFill="1" applyBorder="1" applyAlignment="1" applyProtection="1">
      <alignment horizontal="center"/>
      <protection/>
    </xf>
    <xf numFmtId="0" fontId="12" fillId="0" borderId="84" xfId="0" applyFont="1" applyBorder="1" applyAlignment="1">
      <alignment/>
    </xf>
    <xf numFmtId="0" fontId="19" fillId="35" borderId="26" xfId="50" applyFont="1" applyFill="1" applyBorder="1" applyAlignment="1">
      <alignment horizontal="center"/>
      <protection/>
    </xf>
    <xf numFmtId="0" fontId="19" fillId="33" borderId="25" xfId="44" applyNumberFormat="1" applyFont="1" applyFill="1" applyBorder="1" applyAlignment="1" applyProtection="1">
      <alignment horizontal="center"/>
      <protection/>
    </xf>
    <xf numFmtId="0" fontId="12" fillId="35" borderId="28" xfId="50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left"/>
    </xf>
    <xf numFmtId="0" fontId="8" fillId="0" borderId="27" xfId="0" applyFont="1" applyFill="1" applyBorder="1" applyAlignment="1">
      <alignment/>
    </xf>
    <xf numFmtId="0" fontId="11" fillId="38" borderId="35" xfId="50" applyFont="1" applyFill="1" applyBorder="1" applyAlignment="1">
      <alignment horizontal="center"/>
      <protection/>
    </xf>
    <xf numFmtId="0" fontId="12" fillId="35" borderId="93" xfId="44" applyNumberFormat="1" applyFont="1" applyFill="1" applyBorder="1" applyAlignment="1" applyProtection="1">
      <alignment horizontal="center"/>
      <protection/>
    </xf>
    <xf numFmtId="0" fontId="19" fillId="35" borderId="93" xfId="44" applyNumberFormat="1" applyFont="1" applyFill="1" applyBorder="1" applyAlignment="1" applyProtection="1">
      <alignment horizontal="center"/>
      <protection/>
    </xf>
    <xf numFmtId="0" fontId="8" fillId="35" borderId="94" xfId="0" applyFont="1" applyFill="1" applyBorder="1" applyAlignment="1">
      <alignment horizontal="center"/>
    </xf>
    <xf numFmtId="0" fontId="8" fillId="38" borderId="44" xfId="0" applyFont="1" applyFill="1" applyBorder="1" applyAlignment="1">
      <alignment horizontal="center"/>
    </xf>
    <xf numFmtId="0" fontId="19" fillId="35" borderId="95" xfId="44" applyNumberFormat="1" applyFont="1" applyFill="1" applyBorder="1" applyAlignment="1" applyProtection="1">
      <alignment horizontal="center"/>
      <protection/>
    </xf>
    <xf numFmtId="0" fontId="19" fillId="35" borderId="65" xfId="44" applyNumberFormat="1" applyFont="1" applyFill="1" applyBorder="1" applyAlignment="1" applyProtection="1">
      <alignment horizontal="center"/>
      <protection/>
    </xf>
    <xf numFmtId="0" fontId="19" fillId="35" borderId="96" xfId="44" applyNumberFormat="1" applyFont="1" applyFill="1" applyBorder="1" applyAlignment="1" applyProtection="1">
      <alignment horizontal="center"/>
      <protection/>
    </xf>
    <xf numFmtId="0" fontId="8" fillId="0" borderId="3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19" fillId="35" borderId="10" xfId="0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8" fillId="35" borderId="97" xfId="0" applyFont="1" applyFill="1" applyBorder="1" applyAlignment="1">
      <alignment horizontal="center"/>
    </xf>
    <xf numFmtId="0" fontId="19" fillId="38" borderId="12" xfId="0" applyFont="1" applyFill="1" applyBorder="1" applyAlignment="1">
      <alignment horizontal="center"/>
    </xf>
    <xf numFmtId="0" fontId="8" fillId="38" borderId="98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19" fillId="33" borderId="47" xfId="0" applyFont="1" applyFill="1" applyBorder="1" applyAlignment="1">
      <alignment horizontal="center"/>
    </xf>
    <xf numFmtId="0" fontId="19" fillId="33" borderId="47" xfId="0" applyFont="1" applyFill="1" applyBorder="1" applyAlignment="1">
      <alignment/>
    </xf>
    <xf numFmtId="0" fontId="8" fillId="0" borderId="47" xfId="0" applyFont="1" applyBorder="1" applyAlignment="1">
      <alignment horizontal="center"/>
    </xf>
    <xf numFmtId="0" fontId="19" fillId="35" borderId="47" xfId="0" applyFont="1" applyFill="1" applyBorder="1" applyAlignment="1">
      <alignment horizontal="center"/>
    </xf>
    <xf numFmtId="0" fontId="19" fillId="34" borderId="43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34" borderId="65" xfId="0" applyFont="1" applyFill="1" applyBorder="1" applyAlignment="1">
      <alignment horizontal="center"/>
    </xf>
    <xf numFmtId="0" fontId="19" fillId="35" borderId="44" xfId="0" applyFont="1" applyFill="1" applyBorder="1" applyAlignment="1">
      <alignment horizontal="center"/>
    </xf>
    <xf numFmtId="0" fontId="19" fillId="35" borderId="52" xfId="0" applyFont="1" applyFill="1" applyBorder="1" applyAlignment="1">
      <alignment horizontal="center"/>
    </xf>
    <xf numFmtId="0" fontId="19" fillId="38" borderId="44" xfId="0" applyFont="1" applyFill="1" applyBorder="1" applyAlignment="1">
      <alignment horizontal="center"/>
    </xf>
    <xf numFmtId="0" fontId="10" fillId="36" borderId="68" xfId="0" applyFont="1" applyFill="1" applyBorder="1" applyAlignment="1">
      <alignment/>
    </xf>
    <xf numFmtId="0" fontId="12" fillId="33" borderId="99" xfId="0" applyFont="1" applyFill="1" applyBorder="1" applyAlignment="1">
      <alignment/>
    </xf>
    <xf numFmtId="0" fontId="8" fillId="0" borderId="4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12" fillId="33" borderId="100" xfId="0" applyFont="1" applyFill="1" applyBorder="1" applyAlignment="1">
      <alignment horizontal="left"/>
    </xf>
    <xf numFmtId="0" fontId="11" fillId="0" borderId="101" xfId="0" applyFont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0" fillId="0" borderId="55" xfId="0" applyFont="1" applyBorder="1" applyAlignment="1">
      <alignment/>
    </xf>
    <xf numFmtId="0" fontId="11" fillId="0" borderId="55" xfId="50" applyFont="1" applyFill="1" applyBorder="1" applyAlignment="1">
      <alignment horizontal="center"/>
      <protection/>
    </xf>
    <xf numFmtId="0" fontId="11" fillId="0" borderId="55" xfId="50" applyFont="1" applyFill="1" applyBorder="1" applyAlignment="1">
      <alignment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02" xfId="0" applyFont="1" applyFill="1" applyBorder="1" applyAlignment="1">
      <alignment horizontal="center"/>
    </xf>
    <xf numFmtId="0" fontId="8" fillId="0" borderId="103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11" fillId="0" borderId="25" xfId="50" applyFont="1" applyFill="1" applyBorder="1" applyAlignment="1">
      <alignment horizontal="center"/>
      <protection/>
    </xf>
    <xf numFmtId="0" fontId="8" fillId="39" borderId="90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8" fillId="39" borderId="91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13" fillId="39" borderId="104" xfId="0" applyFont="1" applyFill="1" applyBorder="1" applyAlignment="1">
      <alignment horizontal="center"/>
    </xf>
    <xf numFmtId="0" fontId="11" fillId="39" borderId="104" xfId="0" applyFont="1" applyFill="1" applyBorder="1" applyAlignment="1">
      <alignment horizontal="center"/>
    </xf>
    <xf numFmtId="0" fontId="8" fillId="0" borderId="10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39" borderId="17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10" fillId="34" borderId="55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8" fillId="0" borderId="10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107" xfId="0" applyFont="1" applyFill="1" applyBorder="1" applyAlignment="1">
      <alignment horizontal="center"/>
    </xf>
    <xf numFmtId="0" fontId="10" fillId="0" borderId="10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0" fontId="8" fillId="34" borderId="105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13" fillId="34" borderId="55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3" borderId="5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4" borderId="102" xfId="0" applyFont="1" applyFill="1" applyBorder="1" applyAlignment="1">
      <alignment horizontal="center"/>
    </xf>
    <xf numFmtId="0" fontId="19" fillId="0" borderId="102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21" xfId="0" applyFont="1" applyFill="1" applyBorder="1" applyAlignment="1">
      <alignment horizontal="center"/>
    </xf>
    <xf numFmtId="0" fontId="21" fillId="0" borderId="100" xfId="0" applyFont="1" applyBorder="1" applyAlignment="1">
      <alignment/>
    </xf>
    <xf numFmtId="0" fontId="19" fillId="33" borderId="19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8" fillId="0" borderId="109" xfId="0" applyFont="1" applyFill="1" applyBorder="1" applyAlignment="1">
      <alignment horizontal="center"/>
    </xf>
    <xf numFmtId="0" fontId="8" fillId="0" borderId="105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0" borderId="110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12" fillId="33" borderId="112" xfId="0" applyFont="1" applyFill="1" applyBorder="1" applyAlignment="1">
      <alignment horizontal="left"/>
    </xf>
    <xf numFmtId="0" fontId="8" fillId="0" borderId="113" xfId="0" applyFont="1" applyBorder="1" applyAlignment="1">
      <alignment horizontal="center"/>
    </xf>
    <xf numFmtId="0" fontId="9" fillId="36" borderId="114" xfId="0" applyFont="1" applyFill="1" applyBorder="1" applyAlignment="1">
      <alignment/>
    </xf>
    <xf numFmtId="0" fontId="11" fillId="0" borderId="115" xfId="0" applyFont="1" applyBorder="1" applyAlignment="1">
      <alignment horizontal="center"/>
    </xf>
    <xf numFmtId="0" fontId="12" fillId="33" borderId="116" xfId="0" applyFont="1" applyFill="1" applyBorder="1" applyAlignment="1">
      <alignment horizontal="center"/>
    </xf>
    <xf numFmtId="0" fontId="19" fillId="33" borderId="74" xfId="0" applyFont="1" applyFill="1" applyBorder="1" applyAlignment="1">
      <alignment horizontal="center"/>
    </xf>
    <xf numFmtId="0" fontId="11" fillId="0" borderId="116" xfId="0" applyFont="1" applyBorder="1" applyAlignment="1">
      <alignment horizontal="center"/>
    </xf>
    <xf numFmtId="0" fontId="10" fillId="0" borderId="72" xfId="0" applyFont="1" applyBorder="1" applyAlignment="1">
      <alignment/>
    </xf>
    <xf numFmtId="0" fontId="10" fillId="0" borderId="116" xfId="0" applyFont="1" applyBorder="1" applyAlignment="1">
      <alignment/>
    </xf>
    <xf numFmtId="0" fontId="8" fillId="0" borderId="97" xfId="0" applyFont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116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2" fillId="33" borderId="117" xfId="0" applyFont="1" applyFill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118" xfId="0" applyFont="1" applyFill="1" applyBorder="1" applyAlignment="1">
      <alignment horizontal="center"/>
    </xf>
    <xf numFmtId="0" fontId="8" fillId="0" borderId="119" xfId="0" applyFont="1" applyFill="1" applyBorder="1" applyAlignment="1">
      <alignment horizontal="center"/>
    </xf>
    <xf numFmtId="0" fontId="8" fillId="0" borderId="12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07" xfId="0" applyFont="1" applyBorder="1" applyAlignment="1">
      <alignment/>
    </xf>
    <xf numFmtId="0" fontId="19" fillId="33" borderId="36" xfId="0" applyFont="1" applyFill="1" applyBorder="1" applyAlignment="1">
      <alignment horizontal="left"/>
    </xf>
    <xf numFmtId="0" fontId="8" fillId="0" borderId="64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19" fillId="33" borderId="44" xfId="0" applyFont="1" applyFill="1" applyBorder="1" applyAlignment="1">
      <alignment horizontal="left"/>
    </xf>
    <xf numFmtId="0" fontId="19" fillId="33" borderId="44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55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55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6" xfId="50" applyFont="1" applyFill="1" applyBorder="1" applyAlignment="1">
      <alignment horizontal="center"/>
      <protection/>
    </xf>
    <xf numFmtId="0" fontId="19" fillId="0" borderId="16" xfId="50" applyFont="1" applyFill="1" applyBorder="1" applyAlignment="1">
      <alignment horizontal="center"/>
      <protection/>
    </xf>
    <xf numFmtId="0" fontId="8" fillId="34" borderId="1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9" fillId="0" borderId="21" xfId="50" applyFont="1" applyFill="1" applyBorder="1" applyAlignment="1">
      <alignment horizontal="center"/>
      <protection/>
    </xf>
    <xf numFmtId="0" fontId="19" fillId="0" borderId="25" xfId="50" applyFont="1" applyFill="1" applyBorder="1" applyAlignment="1">
      <alignment horizontal="center"/>
      <protection/>
    </xf>
    <xf numFmtId="0" fontId="19" fillId="34" borderId="75" xfId="0" applyFont="1" applyFill="1" applyBorder="1" applyAlignment="1">
      <alignment horizontal="center"/>
    </xf>
    <xf numFmtId="0" fontId="19" fillId="0" borderId="121" xfId="0" applyFont="1" applyFill="1" applyBorder="1" applyAlignment="1">
      <alignment horizontal="center"/>
    </xf>
    <xf numFmtId="0" fontId="8" fillId="39" borderId="51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19" fillId="33" borderId="34" xfId="0" applyFont="1" applyFill="1" applyBorder="1" applyAlignment="1">
      <alignment horizontal="left"/>
    </xf>
    <xf numFmtId="0" fontId="8" fillId="35" borderId="23" xfId="0" applyFont="1" applyFill="1" applyBorder="1" applyAlignment="1">
      <alignment horizontal="center"/>
    </xf>
    <xf numFmtId="0" fontId="11" fillId="39" borderId="122" xfId="50" applyFont="1" applyFill="1" applyBorder="1" applyAlignment="1">
      <alignment horizontal="center"/>
      <protection/>
    </xf>
    <xf numFmtId="0" fontId="11" fillId="39" borderId="123" xfId="0" applyFont="1" applyFill="1" applyBorder="1" applyAlignment="1">
      <alignment horizontal="center"/>
    </xf>
    <xf numFmtId="0" fontId="8" fillId="39" borderId="123" xfId="0" applyFont="1" applyFill="1" applyBorder="1" applyAlignment="1">
      <alignment horizontal="center"/>
    </xf>
    <xf numFmtId="0" fontId="8" fillId="39" borderId="49" xfId="0" applyFont="1" applyFill="1" applyBorder="1" applyAlignment="1">
      <alignment horizontal="center"/>
    </xf>
    <xf numFmtId="0" fontId="8" fillId="39" borderId="123" xfId="0" applyFont="1" applyFill="1" applyBorder="1" applyAlignment="1">
      <alignment horizontal="center"/>
    </xf>
    <xf numFmtId="0" fontId="8" fillId="39" borderId="124" xfId="0" applyFont="1" applyFill="1" applyBorder="1" applyAlignment="1">
      <alignment horizontal="center"/>
    </xf>
    <xf numFmtId="0" fontId="11" fillId="39" borderId="76" xfId="0" applyFont="1" applyFill="1" applyBorder="1" applyAlignment="1">
      <alignment horizontal="center"/>
    </xf>
    <xf numFmtId="0" fontId="8" fillId="39" borderId="76" xfId="0" applyFont="1" applyFill="1" applyBorder="1" applyAlignment="1">
      <alignment horizontal="center"/>
    </xf>
    <xf numFmtId="0" fontId="8" fillId="39" borderId="51" xfId="0" applyFont="1" applyFill="1" applyBorder="1" applyAlignment="1">
      <alignment horizontal="center"/>
    </xf>
    <xf numFmtId="0" fontId="8" fillId="39" borderId="33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/>
    </xf>
    <xf numFmtId="0" fontId="8" fillId="39" borderId="49" xfId="0" applyFont="1" applyFill="1" applyBorder="1" applyAlignment="1">
      <alignment horizontal="center"/>
    </xf>
    <xf numFmtId="0" fontId="8" fillId="35" borderId="125" xfId="0" applyFont="1" applyFill="1" applyBorder="1" applyAlignment="1">
      <alignment horizontal="center"/>
    </xf>
    <xf numFmtId="0" fontId="11" fillId="35" borderId="55" xfId="0" applyFont="1" applyFill="1" applyBorder="1" applyAlignment="1">
      <alignment horizontal="center"/>
    </xf>
    <xf numFmtId="0" fontId="8" fillId="35" borderId="126" xfId="0" applyFont="1" applyFill="1" applyBorder="1" applyAlignment="1">
      <alignment horizontal="center"/>
    </xf>
    <xf numFmtId="0" fontId="8" fillId="35" borderId="127" xfId="0" applyFont="1" applyFill="1" applyBorder="1" applyAlignment="1">
      <alignment horizontal="center"/>
    </xf>
    <xf numFmtId="0" fontId="8" fillId="35" borderId="109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19" fillId="33" borderId="55" xfId="0" applyFont="1" applyFill="1" applyBorder="1" applyAlignment="1">
      <alignment horizontal="left"/>
    </xf>
    <xf numFmtId="0" fontId="19" fillId="34" borderId="21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0" fontId="19" fillId="34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9" fillId="34" borderId="55" xfId="0" applyFont="1" applyFill="1" applyBorder="1" applyAlignment="1">
      <alignment horizontal="center"/>
    </xf>
    <xf numFmtId="0" fontId="11" fillId="0" borderId="108" xfId="50" applyFont="1" applyFill="1" applyBorder="1" applyAlignment="1">
      <alignment horizontal="center"/>
      <protection/>
    </xf>
    <xf numFmtId="0" fontId="8" fillId="0" borderId="28" xfId="0" applyFont="1" applyFill="1" applyBorder="1" applyAlignment="1">
      <alignment horizontal="center"/>
    </xf>
    <xf numFmtId="0" fontId="13" fillId="0" borderId="108" xfId="0" applyFont="1" applyFill="1" applyBorder="1" applyAlignment="1">
      <alignment horizontal="center"/>
    </xf>
    <xf numFmtId="0" fontId="19" fillId="34" borderId="36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19" fillId="33" borderId="121" xfId="0" applyFont="1" applyFill="1" applyBorder="1" applyAlignment="1">
      <alignment horizontal="center"/>
    </xf>
    <xf numFmtId="0" fontId="19" fillId="33" borderId="67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2" fillId="0" borderId="68" xfId="0" applyFont="1" applyFill="1" applyBorder="1" applyAlignment="1">
      <alignment horizontal="left"/>
    </xf>
    <xf numFmtId="0" fontId="12" fillId="33" borderId="68" xfId="0" applyFont="1" applyFill="1" applyBorder="1" applyAlignment="1">
      <alignment horizontal="left"/>
    </xf>
    <xf numFmtId="0" fontId="19" fillId="33" borderId="128" xfId="0" applyFont="1" applyFill="1" applyBorder="1" applyAlignment="1">
      <alignment horizontal="center"/>
    </xf>
    <xf numFmtId="0" fontId="12" fillId="33" borderId="129" xfId="0" applyFont="1" applyFill="1" applyBorder="1" applyAlignment="1">
      <alignment horizontal="left"/>
    </xf>
    <xf numFmtId="0" fontId="19" fillId="33" borderId="110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12" fillId="33" borderId="128" xfId="0" applyFont="1" applyFill="1" applyBorder="1" applyAlignment="1">
      <alignment horizontal="left"/>
    </xf>
    <xf numFmtId="0" fontId="12" fillId="33" borderId="130" xfId="0" applyFont="1" applyFill="1" applyBorder="1" applyAlignment="1">
      <alignment horizontal="left"/>
    </xf>
    <xf numFmtId="0" fontId="19" fillId="33" borderId="105" xfId="0" applyFont="1" applyFill="1" applyBorder="1" applyAlignment="1">
      <alignment horizontal="center"/>
    </xf>
    <xf numFmtId="0" fontId="19" fillId="33" borderId="5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9" fillId="33" borderId="51" xfId="0" applyFont="1" applyFill="1" applyBorder="1" applyAlignment="1">
      <alignment horizontal="center"/>
    </xf>
    <xf numFmtId="0" fontId="8" fillId="0" borderId="98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19" fillId="33" borderId="76" xfId="0" applyFont="1" applyFill="1" applyBorder="1" applyAlignment="1">
      <alignment horizontal="center"/>
    </xf>
    <xf numFmtId="0" fontId="12" fillId="33" borderId="131" xfId="0" applyFont="1" applyFill="1" applyBorder="1" applyAlignment="1">
      <alignment horizontal="left"/>
    </xf>
    <xf numFmtId="0" fontId="12" fillId="33" borderId="132" xfId="0" applyFont="1" applyFill="1" applyBorder="1" applyAlignment="1">
      <alignment horizontal="left"/>
    </xf>
    <xf numFmtId="0" fontId="8" fillId="34" borderId="133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55" xfId="0" applyFont="1" applyFill="1" applyBorder="1" applyAlignment="1">
      <alignment/>
    </xf>
    <xf numFmtId="0" fontId="19" fillId="0" borderId="120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35" borderId="134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8" fillId="35" borderId="80" xfId="0" applyFont="1" applyFill="1" applyBorder="1" applyAlignment="1">
      <alignment horizontal="center"/>
    </xf>
    <xf numFmtId="0" fontId="10" fillId="35" borderId="67" xfId="0" applyFont="1" applyFill="1" applyBorder="1" applyAlignment="1">
      <alignment/>
    </xf>
    <xf numFmtId="0" fontId="19" fillId="35" borderId="24" xfId="0" applyFont="1" applyFill="1" applyBorder="1" applyAlignment="1">
      <alignment horizontal="center"/>
    </xf>
    <xf numFmtId="0" fontId="8" fillId="35" borderId="121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8" fillId="40" borderId="24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13" fillId="35" borderId="67" xfId="0" applyFont="1" applyFill="1" applyBorder="1" applyAlignment="1">
      <alignment horizontal="center"/>
    </xf>
    <xf numFmtId="0" fontId="8" fillId="35" borderId="106" xfId="0" applyFont="1" applyFill="1" applyBorder="1" applyAlignment="1">
      <alignment horizontal="center"/>
    </xf>
    <xf numFmtId="0" fontId="8" fillId="35" borderId="58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8" fillId="35" borderId="1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5" borderId="51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33" borderId="63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9" fillId="33" borderId="119" xfId="0" applyFont="1" applyFill="1" applyBorder="1" applyAlignment="1">
      <alignment horizontal="center"/>
    </xf>
    <xf numFmtId="0" fontId="19" fillId="33" borderId="120" xfId="0" applyFont="1" applyFill="1" applyBorder="1" applyAlignment="1">
      <alignment horizontal="left"/>
    </xf>
    <xf numFmtId="0" fontId="8" fillId="0" borderId="135" xfId="0" applyFont="1" applyFill="1" applyBorder="1" applyAlignment="1">
      <alignment horizontal="center"/>
    </xf>
    <xf numFmtId="0" fontId="8" fillId="0" borderId="136" xfId="0" applyFont="1" applyFill="1" applyBorder="1" applyAlignment="1">
      <alignment horizontal="center"/>
    </xf>
    <xf numFmtId="0" fontId="8" fillId="35" borderId="135" xfId="0" applyFont="1" applyFill="1" applyBorder="1" applyAlignment="1">
      <alignment horizontal="center"/>
    </xf>
    <xf numFmtId="0" fontId="19" fillId="34" borderId="137" xfId="0" applyFont="1" applyFill="1" applyBorder="1" applyAlignment="1">
      <alignment horizontal="center"/>
    </xf>
    <xf numFmtId="0" fontId="19" fillId="0" borderId="135" xfId="0" applyFont="1" applyFill="1" applyBorder="1" applyAlignment="1">
      <alignment horizontal="center"/>
    </xf>
    <xf numFmtId="0" fontId="8" fillId="0" borderId="120" xfId="0" applyFont="1" applyFill="1" applyBorder="1" applyAlignment="1">
      <alignment horizontal="center"/>
    </xf>
    <xf numFmtId="0" fontId="8" fillId="0" borderId="124" xfId="0" applyFont="1" applyFill="1" applyBorder="1" applyAlignment="1">
      <alignment horizontal="center"/>
    </xf>
    <xf numFmtId="0" fontId="8" fillId="0" borderId="138" xfId="0" applyFont="1" applyFill="1" applyBorder="1" applyAlignment="1">
      <alignment horizontal="center"/>
    </xf>
    <xf numFmtId="0" fontId="19" fillId="0" borderId="98" xfId="50" applyFont="1" applyFill="1" applyBorder="1" applyAlignment="1">
      <alignment horizontal="center"/>
      <protection/>
    </xf>
    <xf numFmtId="0" fontId="11" fillId="34" borderId="55" xfId="50" applyFont="1" applyFill="1" applyBorder="1" applyAlignment="1">
      <alignment/>
      <protection/>
    </xf>
    <xf numFmtId="0" fontId="8" fillId="34" borderId="110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102" xfId="0" applyFont="1" applyFill="1" applyBorder="1" applyAlignment="1">
      <alignment horizontal="center"/>
    </xf>
    <xf numFmtId="0" fontId="8" fillId="34" borderId="120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9" borderId="22" xfId="0" applyFont="1" applyFill="1" applyBorder="1" applyAlignment="1">
      <alignment horizontal="center"/>
    </xf>
    <xf numFmtId="0" fontId="8" fillId="34" borderId="91" xfId="0" applyFont="1" applyFill="1" applyBorder="1" applyAlignment="1">
      <alignment horizontal="center"/>
    </xf>
    <xf numFmtId="0" fontId="8" fillId="35" borderId="74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121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11" fillId="0" borderId="25" xfId="50" applyFont="1" applyFill="1" applyBorder="1" applyAlignment="1">
      <alignment/>
      <protection/>
    </xf>
    <xf numFmtId="0" fontId="0" fillId="0" borderId="124" xfId="0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9" borderId="31" xfId="0" applyFont="1" applyFill="1" applyBorder="1" applyAlignment="1">
      <alignment horizontal="center"/>
    </xf>
    <xf numFmtId="0" fontId="8" fillId="0" borderId="133" xfId="0" applyFont="1" applyFill="1" applyBorder="1" applyAlignment="1">
      <alignment horizontal="center"/>
    </xf>
    <xf numFmtId="0" fontId="8" fillId="39" borderId="82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108" xfId="0" applyFont="1" applyFill="1" applyBorder="1" applyAlignment="1">
      <alignment horizontal="center"/>
    </xf>
    <xf numFmtId="0" fontId="8" fillId="35" borderId="136" xfId="0" applyFont="1" applyFill="1" applyBorder="1" applyAlignment="1">
      <alignment horizontal="center"/>
    </xf>
    <xf numFmtId="0" fontId="11" fillId="35" borderId="81" xfId="50" applyFont="1" applyFill="1" applyBorder="1" applyAlignment="1">
      <alignment horizontal="center"/>
      <protection/>
    </xf>
    <xf numFmtId="0" fontId="11" fillId="35" borderId="108" xfId="0" applyFont="1" applyFill="1" applyBorder="1" applyAlignment="1">
      <alignment horizontal="center"/>
    </xf>
    <xf numFmtId="0" fontId="8" fillId="35" borderId="75" xfId="0" applyFont="1" applyFill="1" applyBorder="1" applyAlignment="1">
      <alignment horizontal="center"/>
    </xf>
    <xf numFmtId="0" fontId="8" fillId="35" borderId="10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8" fillId="39" borderId="12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8" fillId="34" borderId="105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120" xfId="0" applyFont="1" applyFill="1" applyBorder="1" applyAlignment="1">
      <alignment horizontal="center"/>
    </xf>
    <xf numFmtId="0" fontId="8" fillId="35" borderId="96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8" fillId="39" borderId="44" xfId="0" applyFont="1" applyFill="1" applyBorder="1" applyAlignment="1">
      <alignment horizontal="center"/>
    </xf>
    <xf numFmtId="0" fontId="8" fillId="0" borderId="110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11" fillId="34" borderId="67" xfId="50" applyFont="1" applyFill="1" applyBorder="1" applyAlignment="1">
      <alignment horizontal="center"/>
      <protection/>
    </xf>
    <xf numFmtId="0" fontId="8" fillId="34" borderId="24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121" xfId="0" applyFont="1" applyFill="1" applyBorder="1" applyAlignment="1">
      <alignment horizontal="center"/>
    </xf>
    <xf numFmtId="0" fontId="8" fillId="34" borderId="139" xfId="0" applyFont="1" applyFill="1" applyBorder="1" applyAlignment="1">
      <alignment horizontal="center"/>
    </xf>
    <xf numFmtId="0" fontId="11" fillId="34" borderId="55" xfId="50" applyFont="1" applyFill="1" applyBorder="1" applyAlignment="1">
      <alignment horizontal="center"/>
      <protection/>
    </xf>
    <xf numFmtId="0" fontId="8" fillId="34" borderId="67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106" xfId="0" applyFont="1" applyFill="1" applyBorder="1" applyAlignment="1">
      <alignment horizontal="center"/>
    </xf>
    <xf numFmtId="0" fontId="8" fillId="34" borderId="135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8" fillId="34" borderId="90" xfId="0" applyFont="1" applyFill="1" applyBorder="1" applyAlignment="1">
      <alignment horizontal="center"/>
    </xf>
    <xf numFmtId="0" fontId="11" fillId="35" borderId="55" xfId="50" applyFont="1" applyFill="1" applyBorder="1" applyAlignment="1">
      <alignment horizontal="center"/>
      <protection/>
    </xf>
    <xf numFmtId="0" fontId="8" fillId="35" borderId="10" xfId="0" applyFont="1" applyFill="1" applyBorder="1" applyAlignment="1">
      <alignment horizontal="center"/>
    </xf>
    <xf numFmtId="0" fontId="8" fillId="35" borderId="105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110" xfId="0" applyFont="1" applyFill="1" applyBorder="1" applyAlignment="1">
      <alignment horizontal="center"/>
    </xf>
    <xf numFmtId="0" fontId="8" fillId="35" borderId="103" xfId="0" applyFont="1" applyFill="1" applyBorder="1" applyAlignment="1">
      <alignment horizontal="center"/>
    </xf>
    <xf numFmtId="0" fontId="8" fillId="35" borderId="136" xfId="0" applyFont="1" applyFill="1" applyBorder="1" applyAlignment="1">
      <alignment horizontal="center"/>
    </xf>
    <xf numFmtId="0" fontId="8" fillId="35" borderId="43" xfId="0" applyFont="1" applyFill="1" applyBorder="1" applyAlignment="1">
      <alignment horizontal="center"/>
    </xf>
    <xf numFmtId="0" fontId="11" fillId="35" borderId="25" xfId="50" applyFont="1" applyFill="1" applyBorder="1" applyAlignment="1">
      <alignment horizontal="center"/>
      <protection/>
    </xf>
    <xf numFmtId="0" fontId="8" fillId="35" borderId="33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5" borderId="55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2" fillId="0" borderId="110" xfId="0" applyFont="1" applyBorder="1" applyAlignment="1">
      <alignment horizontal="left"/>
    </xf>
    <xf numFmtId="0" fontId="8" fillId="34" borderId="58" xfId="0" applyFont="1" applyFill="1" applyBorder="1" applyAlignment="1">
      <alignment horizontal="center"/>
    </xf>
    <xf numFmtId="0" fontId="19" fillId="33" borderId="106" xfId="0" applyFont="1" applyFill="1" applyBorder="1" applyAlignment="1">
      <alignment horizontal="center"/>
    </xf>
    <xf numFmtId="0" fontId="12" fillId="33" borderId="69" xfId="0" applyFont="1" applyFill="1" applyBorder="1" applyAlignment="1">
      <alignment/>
    </xf>
    <xf numFmtId="0" fontId="13" fillId="0" borderId="24" xfId="0" applyFont="1" applyBorder="1" applyAlignment="1">
      <alignment horizontal="center"/>
    </xf>
    <xf numFmtId="0" fontId="21" fillId="0" borderId="68" xfId="0" applyFont="1" applyFill="1" applyBorder="1" applyAlignment="1">
      <alignment horizontal="left"/>
    </xf>
    <xf numFmtId="0" fontId="12" fillId="33" borderId="69" xfId="0" applyFont="1" applyFill="1" applyBorder="1" applyAlignment="1">
      <alignment horizontal="left"/>
    </xf>
    <xf numFmtId="0" fontId="11" fillId="0" borderId="140" xfId="0" applyFont="1" applyBorder="1" applyAlignment="1">
      <alignment horizontal="center"/>
    </xf>
    <xf numFmtId="0" fontId="11" fillId="0" borderId="141" xfId="0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15" fillId="36" borderId="142" xfId="0" applyFont="1" applyFill="1" applyBorder="1" applyAlignment="1">
      <alignment/>
    </xf>
    <xf numFmtId="0" fontId="19" fillId="33" borderId="49" xfId="0" applyFont="1" applyFill="1" applyBorder="1" applyAlignment="1">
      <alignment horizontal="left"/>
    </xf>
    <xf numFmtId="0" fontId="19" fillId="33" borderId="124" xfId="0" applyFont="1" applyFill="1" applyBorder="1" applyAlignment="1">
      <alignment horizontal="left"/>
    </xf>
    <xf numFmtId="0" fontId="8" fillId="38" borderId="0" xfId="0" applyFont="1" applyFill="1" applyBorder="1" applyAlignment="1">
      <alignment horizontal="center"/>
    </xf>
    <xf numFmtId="0" fontId="11" fillId="38" borderId="122" xfId="50" applyFont="1" applyFill="1" applyBorder="1" applyAlignment="1">
      <alignment horizontal="center"/>
      <protection/>
    </xf>
    <xf numFmtId="0" fontId="8" fillId="38" borderId="123" xfId="0" applyFont="1" applyFill="1" applyBorder="1" applyAlignment="1">
      <alignment horizontal="center"/>
    </xf>
    <xf numFmtId="0" fontId="8" fillId="38" borderId="26" xfId="0" applyFont="1" applyFill="1" applyBorder="1" applyAlignment="1">
      <alignment horizontal="center"/>
    </xf>
    <xf numFmtId="0" fontId="8" fillId="38" borderId="128" xfId="0" applyFont="1" applyFill="1" applyBorder="1" applyAlignment="1">
      <alignment horizontal="center"/>
    </xf>
    <xf numFmtId="0" fontId="8" fillId="39" borderId="43" xfId="0" applyFont="1" applyFill="1" applyBorder="1" applyAlignment="1">
      <alignment horizontal="center"/>
    </xf>
    <xf numFmtId="0" fontId="8" fillId="39" borderId="124" xfId="0" applyFont="1" applyFill="1" applyBorder="1" applyAlignment="1">
      <alignment horizontal="center"/>
    </xf>
    <xf numFmtId="0" fontId="8" fillId="39" borderId="74" xfId="0" applyFont="1" applyFill="1" applyBorder="1" applyAlignment="1">
      <alignment horizontal="center"/>
    </xf>
    <xf numFmtId="0" fontId="12" fillId="33" borderId="143" xfId="0" applyFont="1" applyFill="1" applyBorder="1" applyAlignment="1">
      <alignment horizontal="left"/>
    </xf>
    <xf numFmtId="0" fontId="8" fillId="0" borderId="111" xfId="0" applyFont="1" applyFill="1" applyBorder="1" applyAlignment="1">
      <alignment horizontal="center"/>
    </xf>
    <xf numFmtId="0" fontId="8" fillId="0" borderId="111" xfId="0" applyFont="1" applyFill="1" applyBorder="1" applyAlignment="1">
      <alignment horizontal="left"/>
    </xf>
    <xf numFmtId="0" fontId="19" fillId="33" borderId="110" xfId="0" applyFont="1" applyFill="1" applyBorder="1" applyAlignment="1">
      <alignment/>
    </xf>
    <xf numFmtId="0" fontId="21" fillId="41" borderId="68" xfId="0" applyFont="1" applyFill="1" applyBorder="1" applyAlignment="1">
      <alignment/>
    </xf>
    <xf numFmtId="0" fontId="8" fillId="35" borderId="71" xfId="0" applyFont="1" applyFill="1" applyBorder="1" applyAlignment="1">
      <alignment horizontal="center"/>
    </xf>
    <xf numFmtId="0" fontId="19" fillId="35" borderId="67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34" borderId="121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35" borderId="144" xfId="0" applyFont="1" applyFill="1" applyBorder="1" applyAlignment="1">
      <alignment horizontal="center"/>
    </xf>
    <xf numFmtId="0" fontId="15" fillId="39" borderId="49" xfId="0" applyFont="1" applyFill="1" applyBorder="1" applyAlignment="1">
      <alignment horizontal="center"/>
    </xf>
    <xf numFmtId="0" fontId="12" fillId="33" borderId="145" xfId="0" applyFont="1" applyFill="1" applyBorder="1" applyAlignment="1">
      <alignment horizontal="left"/>
    </xf>
    <xf numFmtId="0" fontId="19" fillId="0" borderId="79" xfId="0" applyFont="1" applyBorder="1" applyAlignment="1">
      <alignment horizontal="center"/>
    </xf>
    <xf numFmtId="0" fontId="8" fillId="35" borderId="79" xfId="0" applyFont="1" applyFill="1" applyBorder="1" applyAlignment="1">
      <alignment horizontal="center"/>
    </xf>
    <xf numFmtId="0" fontId="8" fillId="39" borderId="128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8" fillId="0" borderId="33" xfId="0" applyFont="1" applyFill="1" applyBorder="1" applyAlignment="1">
      <alignment/>
    </xf>
    <xf numFmtId="0" fontId="12" fillId="33" borderId="70" xfId="0" applyFont="1" applyFill="1" applyBorder="1" applyAlignment="1">
      <alignment horizontal="left"/>
    </xf>
    <xf numFmtId="0" fontId="8" fillId="0" borderId="146" xfId="0" applyFont="1" applyFill="1" applyBorder="1" applyAlignment="1">
      <alignment horizontal="center"/>
    </xf>
    <xf numFmtId="0" fontId="8" fillId="0" borderId="113" xfId="0" applyFont="1" applyFill="1" applyBorder="1" applyAlignment="1">
      <alignment horizontal="center"/>
    </xf>
    <xf numFmtId="0" fontId="11" fillId="39" borderId="35" xfId="50" applyFont="1" applyFill="1" applyBorder="1" applyAlignment="1">
      <alignment horizontal="center"/>
      <protection/>
    </xf>
    <xf numFmtId="0" fontId="0" fillId="0" borderId="79" xfId="0" applyBorder="1" applyAlignment="1">
      <alignment/>
    </xf>
    <xf numFmtId="0" fontId="8" fillId="0" borderId="10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2" fillId="33" borderId="27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39" borderId="147" xfId="50" applyFont="1" applyFill="1" applyBorder="1" applyAlignment="1">
      <alignment horizontal="center"/>
      <protection/>
    </xf>
    <xf numFmtId="0" fontId="12" fillId="0" borderId="37" xfId="0" applyFont="1" applyBorder="1" applyAlignment="1">
      <alignment horizontal="left"/>
    </xf>
    <xf numFmtId="0" fontId="19" fillId="35" borderId="148" xfId="44" applyNumberFormat="1" applyFont="1" applyFill="1" applyBorder="1" applyAlignment="1" applyProtection="1">
      <alignment horizontal="center"/>
      <protection/>
    </xf>
    <xf numFmtId="0" fontId="19" fillId="0" borderId="22" xfId="0" applyFont="1" applyBorder="1" applyAlignment="1">
      <alignment horizontal="center"/>
    </xf>
    <xf numFmtId="0" fontId="12" fillId="0" borderId="5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9" fillId="33" borderId="54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1" fillId="34" borderId="92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1" fillId="35" borderId="37" xfId="0" applyFont="1" applyFill="1" applyBorder="1" applyAlignment="1">
      <alignment horizontal="center"/>
    </xf>
    <xf numFmtId="0" fontId="11" fillId="39" borderId="44" xfId="0" applyFont="1" applyFill="1" applyBorder="1" applyAlignment="1">
      <alignment horizontal="center"/>
    </xf>
    <xf numFmtId="0" fontId="8" fillId="39" borderId="104" xfId="0" applyFont="1" applyFill="1" applyBorder="1" applyAlignment="1">
      <alignment horizontal="center"/>
    </xf>
    <xf numFmtId="0" fontId="12" fillId="33" borderId="70" xfId="0" applyFont="1" applyFill="1" applyBorder="1" applyAlignment="1">
      <alignment/>
    </xf>
    <xf numFmtId="0" fontId="8" fillId="0" borderId="134" xfId="0" applyFont="1" applyFill="1" applyBorder="1" applyAlignment="1">
      <alignment horizontal="center"/>
    </xf>
    <xf numFmtId="0" fontId="8" fillId="34" borderId="113" xfId="0" applyFont="1" applyFill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63" xfId="0" applyFont="1" applyBorder="1" applyAlignment="1">
      <alignment horizontal="left"/>
    </xf>
    <xf numFmtId="0" fontId="19" fillId="34" borderId="124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12" fillId="33" borderId="110" xfId="0" applyFont="1" applyFill="1" applyBorder="1" applyAlignment="1">
      <alignment horizontal="center"/>
    </xf>
    <xf numFmtId="0" fontId="12" fillId="0" borderId="9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8" fillId="0" borderId="118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11" fillId="0" borderId="14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1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35" borderId="14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11" fillId="35" borderId="38" xfId="0" applyFont="1" applyFill="1" applyBorder="1" applyAlignment="1">
      <alignment horizontal="center"/>
    </xf>
    <xf numFmtId="0" fontId="8" fillId="39" borderId="76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0" borderId="150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2" fillId="33" borderId="151" xfId="0" applyFont="1" applyFill="1" applyBorder="1" applyAlignment="1">
      <alignment horizontal="left"/>
    </xf>
    <xf numFmtId="0" fontId="19" fillId="33" borderId="37" xfId="0" applyFont="1" applyFill="1" applyBorder="1" applyAlignment="1">
      <alignment horizontal="left"/>
    </xf>
    <xf numFmtId="0" fontId="11" fillId="39" borderId="34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9" fillId="33" borderId="97" xfId="0" applyFont="1" applyFill="1" applyBorder="1" applyAlignment="1">
      <alignment horizontal="center"/>
    </xf>
    <xf numFmtId="0" fontId="8" fillId="35" borderId="98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19" fillId="0" borderId="110" xfId="50" applyFont="1" applyFill="1" applyBorder="1" applyAlignment="1">
      <alignment horizontal="center"/>
      <protection/>
    </xf>
    <xf numFmtId="0" fontId="19" fillId="0" borderId="19" xfId="50" applyFont="1" applyFill="1" applyBorder="1" applyAlignment="1">
      <alignment horizontal="center"/>
      <protection/>
    </xf>
    <xf numFmtId="0" fontId="19" fillId="0" borderId="36" xfId="50" applyFont="1" applyFill="1" applyBorder="1" applyAlignment="1">
      <alignment horizontal="center"/>
      <protection/>
    </xf>
    <xf numFmtId="0" fontId="19" fillId="0" borderId="37" xfId="50" applyFont="1" applyFill="1" applyBorder="1" applyAlignment="1">
      <alignment horizontal="center"/>
      <protection/>
    </xf>
    <xf numFmtId="0" fontId="8" fillId="0" borderId="37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9" fillId="0" borderId="152" xfId="50" applyFont="1" applyFill="1" applyBorder="1" applyAlignment="1">
      <alignment horizontal="center"/>
      <protection/>
    </xf>
    <xf numFmtId="0" fontId="8" fillId="34" borderId="63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103" xfId="0" applyFont="1" applyFill="1" applyBorder="1" applyAlignment="1">
      <alignment horizontal="center"/>
    </xf>
    <xf numFmtId="0" fontId="8" fillId="34" borderId="153" xfId="0" applyFont="1" applyFill="1" applyBorder="1" applyAlignment="1">
      <alignment horizontal="center"/>
    </xf>
    <xf numFmtId="0" fontId="8" fillId="34" borderId="98" xfId="0" applyFont="1" applyFill="1" applyBorder="1" applyAlignment="1">
      <alignment horizontal="center"/>
    </xf>
    <xf numFmtId="0" fontId="8" fillId="35" borderId="47" xfId="0" applyFont="1" applyFill="1" applyBorder="1" applyAlignment="1">
      <alignment horizontal="center"/>
    </xf>
    <xf numFmtId="0" fontId="8" fillId="35" borderId="154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0" fillId="35" borderId="75" xfId="0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0" fillId="35" borderId="108" xfId="0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9" borderId="63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33" borderId="155" xfId="0" applyFont="1" applyFill="1" applyBorder="1" applyAlignment="1">
      <alignment horizontal="left"/>
    </xf>
    <xf numFmtId="0" fontId="12" fillId="33" borderId="156" xfId="0" applyFont="1" applyFill="1" applyBorder="1" applyAlignment="1">
      <alignment horizontal="left"/>
    </xf>
    <xf numFmtId="0" fontId="8" fillId="39" borderId="56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38" borderId="123" xfId="0" applyFill="1" applyBorder="1" applyAlignment="1">
      <alignment horizontal="center"/>
    </xf>
    <xf numFmtId="0" fontId="0" fillId="39" borderId="124" xfId="0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20" xfId="0" applyFill="1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9" borderId="121" xfId="0" applyFill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35" borderId="44" xfId="0" applyFont="1" applyFill="1" applyBorder="1" applyAlignment="1">
      <alignment horizontal="center"/>
    </xf>
    <xf numFmtId="0" fontId="15" fillId="34" borderId="14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33" borderId="14" xfId="0" applyFont="1" applyFill="1" applyBorder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Foglio5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1"/>
  <sheetViews>
    <sheetView tabSelected="1" zoomScale="70" zoomScaleNormal="70" zoomScalePageLayoutView="0" workbookViewId="0" topLeftCell="A155">
      <selection activeCell="V186" sqref="V186"/>
    </sheetView>
  </sheetViews>
  <sheetFormatPr defaultColWidth="9.140625" defaultRowHeight="12.75"/>
  <cols>
    <col min="1" max="1" width="1.57421875" style="0" customWidth="1"/>
    <col min="2" max="2" width="33.8515625" style="0" customWidth="1"/>
    <col min="3" max="3" width="6.421875" style="0" customWidth="1"/>
    <col min="4" max="4" width="14.28125" style="0" customWidth="1"/>
    <col min="5" max="5" width="5.7109375" style="0" customWidth="1"/>
    <col min="6" max="6" width="6.7109375" style="0" customWidth="1"/>
    <col min="7" max="7" width="7.28125" style="0" customWidth="1"/>
    <col min="8" max="8" width="8.00390625" style="0" customWidth="1"/>
    <col min="9" max="9" width="6.140625" style="0" customWidth="1"/>
    <col min="10" max="10" width="7.7109375" style="0" customWidth="1"/>
    <col min="11" max="11" width="7.421875" style="0" customWidth="1"/>
    <col min="12" max="12" width="7.57421875" style="1" customWidth="1"/>
    <col min="13" max="13" width="8.140625" style="0" customWidth="1"/>
    <col min="14" max="14" width="8.7109375" style="0" customWidth="1"/>
    <col min="15" max="15" width="8.421875" style="0" customWidth="1"/>
    <col min="16" max="16" width="6.7109375" style="0" customWidth="1"/>
    <col min="17" max="17" width="7.140625" style="0" customWidth="1"/>
    <col min="18" max="18" width="6.00390625" style="1" customWidth="1"/>
    <col min="19" max="20" width="7.00390625" style="0" customWidth="1"/>
    <col min="21" max="21" width="7.8515625" style="1" customWidth="1"/>
    <col min="22" max="22" width="7.7109375" style="40" customWidth="1"/>
    <col min="23" max="23" width="6.8515625" style="1" customWidth="1"/>
    <col min="24" max="24" width="9.7109375" style="40" customWidth="1"/>
    <col min="25" max="25" width="10.140625" style="22" customWidth="1"/>
  </cols>
  <sheetData>
    <row r="1" spans="2:8" ht="12" customHeight="1">
      <c r="B1" s="246"/>
      <c r="C1" s="138"/>
      <c r="D1" s="138"/>
      <c r="E1" s="138"/>
      <c r="F1" s="138"/>
      <c r="G1" s="138"/>
      <c r="H1" s="138"/>
    </row>
    <row r="2" spans="2:8" ht="12.75" hidden="1">
      <c r="B2" s="195"/>
      <c r="C2" s="17"/>
      <c r="D2" s="17"/>
      <c r="E2" s="17"/>
      <c r="F2" s="17"/>
      <c r="G2" s="17"/>
      <c r="H2" s="147"/>
    </row>
    <row r="3" spans="2:8" ht="9" customHeight="1" hidden="1">
      <c r="B3" s="195"/>
      <c r="C3" s="17"/>
      <c r="D3" s="17"/>
      <c r="E3" s="17"/>
      <c r="F3" s="17"/>
      <c r="G3" s="17"/>
      <c r="H3" s="147"/>
    </row>
    <row r="4" spans="2:19" ht="22.5" customHeight="1">
      <c r="B4" s="247" t="s">
        <v>174</v>
      </c>
      <c r="C4" s="248"/>
      <c r="D4" s="248"/>
      <c r="E4" s="248"/>
      <c r="F4" s="248"/>
      <c r="G4" s="248"/>
      <c r="H4" s="249"/>
      <c r="I4" s="2"/>
      <c r="J4" s="2"/>
      <c r="K4" s="2"/>
      <c r="L4" s="3"/>
      <c r="M4" s="2"/>
      <c r="N4" s="2"/>
      <c r="O4" s="2"/>
      <c r="P4" s="2"/>
      <c r="Q4" s="2"/>
      <c r="R4" s="3"/>
      <c r="S4" s="2"/>
    </row>
    <row r="5" spans="1:21" ht="12" customHeight="1">
      <c r="A5" s="25"/>
      <c r="B5" s="250"/>
      <c r="C5" s="25"/>
      <c r="D5" s="26"/>
      <c r="E5" s="26"/>
      <c r="F5" s="26"/>
      <c r="G5" s="26"/>
      <c r="H5" s="26"/>
      <c r="I5" s="26"/>
      <c r="J5" s="26"/>
      <c r="K5" s="26"/>
      <c r="L5" s="29"/>
      <c r="M5" s="26"/>
      <c r="N5" s="26"/>
      <c r="O5" s="26"/>
      <c r="P5" s="26"/>
      <c r="Q5" s="26"/>
      <c r="R5" s="26"/>
      <c r="S5" s="26"/>
      <c r="T5" s="26"/>
      <c r="U5" s="31"/>
    </row>
    <row r="6" spans="1:25" ht="22.5" customHeight="1" hidden="1">
      <c r="A6" s="4"/>
      <c r="B6" s="251"/>
      <c r="C6" s="252"/>
      <c r="D6" s="252"/>
      <c r="E6" s="252"/>
      <c r="F6" s="252"/>
      <c r="G6" s="252"/>
      <c r="H6" s="262"/>
      <c r="I6" s="4"/>
      <c r="J6" s="4"/>
      <c r="K6" s="4"/>
      <c r="L6" s="30"/>
      <c r="M6" s="4"/>
      <c r="N6" s="4"/>
      <c r="O6" s="4"/>
      <c r="P6" s="4"/>
      <c r="Q6" s="4"/>
      <c r="R6" s="4"/>
      <c r="S6" s="4"/>
      <c r="T6" s="4"/>
      <c r="U6" s="30"/>
      <c r="V6" s="4"/>
      <c r="W6" s="30"/>
      <c r="X6" s="4"/>
      <c r="Y6" s="4"/>
    </row>
    <row r="7" spans="1:25" ht="10.5" customHeight="1" hidden="1">
      <c r="A7" s="4"/>
      <c r="B7" s="251"/>
      <c r="C7" s="252"/>
      <c r="D7" s="252"/>
      <c r="E7" s="252"/>
      <c r="F7" s="252"/>
      <c r="G7" s="252"/>
      <c r="H7" s="262"/>
      <c r="I7" s="4"/>
      <c r="J7" s="4"/>
      <c r="K7" s="4"/>
      <c r="L7" s="30"/>
      <c r="M7" s="4"/>
      <c r="N7" s="4"/>
      <c r="O7" s="4"/>
      <c r="P7" s="4"/>
      <c r="Q7" s="4"/>
      <c r="R7" s="4"/>
      <c r="S7" s="4"/>
      <c r="T7" s="4"/>
      <c r="U7" s="30"/>
      <c r="V7" s="4"/>
      <c r="W7" s="30"/>
      <c r="X7" s="4"/>
      <c r="Y7" s="4"/>
    </row>
    <row r="8" spans="2:25" ht="14.25" thickBot="1">
      <c r="B8" s="253"/>
      <c r="C8" s="20"/>
      <c r="D8" s="20"/>
      <c r="E8" s="20"/>
      <c r="F8" s="20"/>
      <c r="G8" s="20"/>
      <c r="H8" s="103"/>
      <c r="I8" s="5"/>
      <c r="J8" s="5"/>
      <c r="K8" s="5"/>
      <c r="L8" s="7"/>
      <c r="M8" s="5"/>
      <c r="N8" s="5"/>
      <c r="O8" s="5"/>
      <c r="P8" s="6"/>
      <c r="Q8" s="6"/>
      <c r="R8" s="7"/>
      <c r="S8" s="5"/>
      <c r="T8" s="5"/>
      <c r="U8" s="7"/>
      <c r="V8" s="16"/>
      <c r="W8" s="7"/>
      <c r="X8" s="16"/>
      <c r="Y8" s="23"/>
    </row>
    <row r="9" spans="2:25" ht="20.25">
      <c r="B9" s="307" t="s">
        <v>2</v>
      </c>
      <c r="C9" s="305" t="s">
        <v>0</v>
      </c>
      <c r="D9" s="85" t="s">
        <v>1</v>
      </c>
      <c r="E9" s="43" t="s">
        <v>64</v>
      </c>
      <c r="F9" s="43" t="s">
        <v>158</v>
      </c>
      <c r="G9" s="43" t="s">
        <v>168</v>
      </c>
      <c r="H9" s="261" t="s">
        <v>169</v>
      </c>
      <c r="I9" s="242" t="s">
        <v>173</v>
      </c>
      <c r="J9" s="43" t="s">
        <v>171</v>
      </c>
      <c r="K9" s="202" t="s">
        <v>171</v>
      </c>
      <c r="L9" s="44" t="s">
        <v>172</v>
      </c>
      <c r="M9" s="44" t="s">
        <v>199</v>
      </c>
      <c r="N9" s="45" t="s">
        <v>194</v>
      </c>
      <c r="O9" s="221" t="s">
        <v>193</v>
      </c>
      <c r="P9" s="44" t="s">
        <v>200</v>
      </c>
      <c r="Q9" s="265" t="s">
        <v>200</v>
      </c>
      <c r="R9" s="151" t="s">
        <v>173</v>
      </c>
      <c r="S9" s="44" t="s">
        <v>195</v>
      </c>
      <c r="T9" s="44" t="s">
        <v>196</v>
      </c>
      <c r="U9" s="44" t="s">
        <v>197</v>
      </c>
      <c r="V9" s="151" t="s">
        <v>173</v>
      </c>
      <c r="W9" s="311" t="s">
        <v>210</v>
      </c>
      <c r="X9" s="86" t="s">
        <v>212</v>
      </c>
      <c r="Y9" s="42" t="s">
        <v>211</v>
      </c>
    </row>
    <row r="10" spans="2:25" ht="12.75">
      <c r="B10" s="308" t="s">
        <v>96</v>
      </c>
      <c r="C10" s="306"/>
      <c r="D10" s="8"/>
      <c r="E10" s="8"/>
      <c r="F10" s="9"/>
      <c r="G10" s="9"/>
      <c r="H10" s="263"/>
      <c r="I10" s="243"/>
      <c r="J10" s="52"/>
      <c r="K10" s="9"/>
      <c r="L10" s="9"/>
      <c r="M10" s="9"/>
      <c r="N10" s="9"/>
      <c r="O10" s="52"/>
      <c r="P10" s="9"/>
      <c r="Q10" s="52"/>
      <c r="R10" s="121"/>
      <c r="S10" s="9"/>
      <c r="T10" s="9"/>
      <c r="U10" s="9"/>
      <c r="V10" s="121"/>
      <c r="W10" s="312"/>
      <c r="X10" s="337"/>
      <c r="Y10" s="341"/>
    </row>
    <row r="11" spans="2:256" ht="14.25" thickBot="1">
      <c r="B11" s="334" t="s">
        <v>6</v>
      </c>
      <c r="C11" s="294">
        <v>1947</v>
      </c>
      <c r="D11" s="155" t="s">
        <v>100</v>
      </c>
      <c r="E11" s="69">
        <v>100</v>
      </c>
      <c r="F11" s="69">
        <v>100</v>
      </c>
      <c r="G11" s="69">
        <v>100</v>
      </c>
      <c r="H11" s="162">
        <v>100</v>
      </c>
      <c r="I11" s="201">
        <v>100</v>
      </c>
      <c r="J11" s="222">
        <v>80</v>
      </c>
      <c r="K11" s="69">
        <v>100</v>
      </c>
      <c r="L11" s="69">
        <v>100</v>
      </c>
      <c r="M11" s="15">
        <v>100</v>
      </c>
      <c r="N11" s="69">
        <v>100</v>
      </c>
      <c r="O11" s="222">
        <v>100</v>
      </c>
      <c r="P11" s="69">
        <v>80</v>
      </c>
      <c r="Q11" s="222">
        <v>80</v>
      </c>
      <c r="R11" s="122">
        <v>80</v>
      </c>
      <c r="S11" s="69">
        <v>100</v>
      </c>
      <c r="T11" s="69">
        <v>100</v>
      </c>
      <c r="U11" s="69">
        <v>100</v>
      </c>
      <c r="V11" s="122">
        <v>100</v>
      </c>
      <c r="W11" s="312">
        <v>60</v>
      </c>
      <c r="X11" s="329">
        <f aca="true" t="shared" si="0" ref="X11:X16">SUM(E11:W11)</f>
        <v>1780</v>
      </c>
      <c r="Y11" s="342">
        <v>1</v>
      </c>
      <c r="IV11">
        <f>SUM(A11:IU11)</f>
        <v>5508</v>
      </c>
    </row>
    <row r="12" spans="2:25" ht="14.25" thickBot="1">
      <c r="B12" s="190" t="s">
        <v>3</v>
      </c>
      <c r="C12" s="71">
        <v>1941</v>
      </c>
      <c r="D12" s="68" t="s">
        <v>148</v>
      </c>
      <c r="E12" s="142">
        <v>80</v>
      </c>
      <c r="F12" s="143">
        <v>100</v>
      </c>
      <c r="G12" s="112">
        <v>80</v>
      </c>
      <c r="H12" s="142">
        <v>80</v>
      </c>
      <c r="I12" s="335">
        <v>80</v>
      </c>
      <c r="J12" s="336">
        <v>100</v>
      </c>
      <c r="K12" s="112">
        <v>80</v>
      </c>
      <c r="L12" s="112">
        <v>80</v>
      </c>
      <c r="M12" s="142"/>
      <c r="N12" s="143">
        <v>80</v>
      </c>
      <c r="O12" s="223">
        <v>80</v>
      </c>
      <c r="P12" s="94">
        <v>100</v>
      </c>
      <c r="Q12" s="144">
        <v>100</v>
      </c>
      <c r="R12" s="145">
        <v>100</v>
      </c>
      <c r="S12" s="69"/>
      <c r="T12" s="69"/>
      <c r="U12" s="69"/>
      <c r="V12" s="145"/>
      <c r="W12" s="312">
        <v>30</v>
      </c>
      <c r="X12" s="330">
        <f t="shared" si="0"/>
        <v>1170</v>
      </c>
      <c r="Y12" s="342">
        <v>2</v>
      </c>
    </row>
    <row r="13" spans="2:25" ht="14.25" thickBot="1">
      <c r="B13" s="192" t="s">
        <v>63</v>
      </c>
      <c r="C13" s="71">
        <v>1947</v>
      </c>
      <c r="D13" s="68" t="s">
        <v>100</v>
      </c>
      <c r="E13" s="171">
        <v>45</v>
      </c>
      <c r="F13" s="165">
        <v>45</v>
      </c>
      <c r="G13" s="165">
        <v>60</v>
      </c>
      <c r="H13" s="165">
        <v>45</v>
      </c>
      <c r="I13" s="244">
        <v>60</v>
      </c>
      <c r="J13" s="166">
        <v>50</v>
      </c>
      <c r="K13" s="165">
        <v>45</v>
      </c>
      <c r="L13" s="172">
        <v>50</v>
      </c>
      <c r="M13" s="172">
        <v>60</v>
      </c>
      <c r="N13" s="168">
        <v>45</v>
      </c>
      <c r="O13" s="224">
        <v>50</v>
      </c>
      <c r="P13" s="168">
        <v>50</v>
      </c>
      <c r="Q13" s="274">
        <v>40</v>
      </c>
      <c r="R13" s="230">
        <v>40</v>
      </c>
      <c r="S13" s="165">
        <v>45</v>
      </c>
      <c r="T13" s="229">
        <v>60</v>
      </c>
      <c r="U13" s="165">
        <v>50</v>
      </c>
      <c r="V13" s="167">
        <v>50</v>
      </c>
      <c r="W13" s="312">
        <v>60</v>
      </c>
      <c r="X13" s="331">
        <f t="shared" si="0"/>
        <v>950</v>
      </c>
      <c r="Y13" s="342">
        <v>3</v>
      </c>
    </row>
    <row r="14" spans="1:33" ht="13.5">
      <c r="A14" s="17"/>
      <c r="B14" s="310" t="s">
        <v>83</v>
      </c>
      <c r="C14" s="107">
        <v>1939</v>
      </c>
      <c r="D14" s="174" t="s">
        <v>106</v>
      </c>
      <c r="E14" s="171">
        <v>50</v>
      </c>
      <c r="F14" s="165">
        <v>60</v>
      </c>
      <c r="G14" s="169">
        <v>45</v>
      </c>
      <c r="H14" s="165">
        <v>50</v>
      </c>
      <c r="I14" s="244">
        <v>50</v>
      </c>
      <c r="J14" s="166">
        <v>45</v>
      </c>
      <c r="K14" s="165">
        <v>1</v>
      </c>
      <c r="L14" s="165">
        <v>1</v>
      </c>
      <c r="M14" s="165">
        <v>80</v>
      </c>
      <c r="N14" s="165">
        <v>60</v>
      </c>
      <c r="O14" s="166">
        <v>60</v>
      </c>
      <c r="P14" s="165">
        <v>45</v>
      </c>
      <c r="Q14" s="275">
        <v>50</v>
      </c>
      <c r="R14" s="230">
        <v>50</v>
      </c>
      <c r="S14" s="158">
        <v>50</v>
      </c>
      <c r="T14" s="157">
        <v>50</v>
      </c>
      <c r="U14" s="158">
        <v>60</v>
      </c>
      <c r="V14" s="230">
        <v>60</v>
      </c>
      <c r="W14" s="312">
        <v>60</v>
      </c>
      <c r="X14" s="332">
        <f t="shared" si="0"/>
        <v>927</v>
      </c>
      <c r="Y14" s="342">
        <v>4</v>
      </c>
      <c r="Z14" s="113"/>
      <c r="AA14" s="113"/>
      <c r="AB14" s="113"/>
      <c r="AC14" s="113"/>
      <c r="AD14" s="113"/>
      <c r="AE14" s="113"/>
      <c r="AF14" s="113"/>
      <c r="AG14" s="113"/>
    </row>
    <row r="15" spans="1:33" ht="14.25" thickBot="1">
      <c r="A15" s="17"/>
      <c r="B15" s="309" t="s">
        <v>4</v>
      </c>
      <c r="C15" s="98">
        <v>1942</v>
      </c>
      <c r="D15" s="211" t="s">
        <v>106</v>
      </c>
      <c r="E15" s="212">
        <v>60</v>
      </c>
      <c r="F15" s="168">
        <v>50</v>
      </c>
      <c r="G15" s="172">
        <v>50</v>
      </c>
      <c r="H15" s="159">
        <v>60</v>
      </c>
      <c r="I15" s="173">
        <v>45</v>
      </c>
      <c r="J15" s="170"/>
      <c r="K15" s="159">
        <v>50</v>
      </c>
      <c r="L15" s="213">
        <v>60</v>
      </c>
      <c r="M15" s="168"/>
      <c r="N15" s="168">
        <v>50</v>
      </c>
      <c r="O15" s="225">
        <v>45</v>
      </c>
      <c r="P15" s="168">
        <v>40</v>
      </c>
      <c r="Q15" s="275">
        <v>45</v>
      </c>
      <c r="R15" s="230">
        <v>45</v>
      </c>
      <c r="S15" s="158">
        <v>60</v>
      </c>
      <c r="T15" s="229">
        <v>45</v>
      </c>
      <c r="U15" s="165">
        <v>45</v>
      </c>
      <c r="V15" s="167">
        <v>45</v>
      </c>
      <c r="W15" s="312">
        <v>30</v>
      </c>
      <c r="X15" s="331">
        <f t="shared" si="0"/>
        <v>825</v>
      </c>
      <c r="Y15" s="342">
        <v>5</v>
      </c>
      <c r="Z15" s="17"/>
      <c r="AA15" s="17"/>
      <c r="AB15" s="17"/>
      <c r="AC15" s="17"/>
      <c r="AD15" s="17"/>
      <c r="AE15" s="17"/>
      <c r="AF15" s="17"/>
      <c r="AG15" s="17"/>
    </row>
    <row r="16" spans="1:25" ht="14.25" thickBot="1">
      <c r="A16" s="113"/>
      <c r="B16" s="296" t="s">
        <v>177</v>
      </c>
      <c r="C16" s="185">
        <v>1047</v>
      </c>
      <c r="D16" s="286" t="s">
        <v>100</v>
      </c>
      <c r="E16" s="179"/>
      <c r="F16" s="101"/>
      <c r="G16" s="180"/>
      <c r="H16" s="101"/>
      <c r="I16" s="245"/>
      <c r="J16" s="181">
        <v>60</v>
      </c>
      <c r="K16" s="101">
        <v>60</v>
      </c>
      <c r="L16" s="180"/>
      <c r="M16" s="101"/>
      <c r="N16" s="101"/>
      <c r="O16" s="181"/>
      <c r="P16" s="101">
        <v>60</v>
      </c>
      <c r="Q16" s="181">
        <v>60</v>
      </c>
      <c r="R16" s="281">
        <v>60</v>
      </c>
      <c r="S16" s="101">
        <v>80</v>
      </c>
      <c r="T16" s="241">
        <v>80</v>
      </c>
      <c r="U16" s="101">
        <v>80</v>
      </c>
      <c r="V16" s="281">
        <v>80</v>
      </c>
      <c r="W16" s="312">
        <v>10</v>
      </c>
      <c r="X16" s="333">
        <f t="shared" si="0"/>
        <v>630</v>
      </c>
      <c r="Y16" s="343">
        <v>6</v>
      </c>
    </row>
    <row r="17" spans="1:25" ht="14.25" thickBot="1">
      <c r="A17" s="160"/>
      <c r="B17" s="253"/>
      <c r="C17" s="20"/>
      <c r="D17" s="20"/>
      <c r="E17" s="20"/>
      <c r="F17" s="20"/>
      <c r="G17" s="20"/>
      <c r="H17" s="20"/>
      <c r="I17" s="20"/>
      <c r="J17" s="67"/>
      <c r="K17" s="34"/>
      <c r="L17" s="34"/>
      <c r="M17" s="34"/>
      <c r="N17" s="34"/>
      <c r="O17" s="67"/>
      <c r="P17" s="34"/>
      <c r="Q17" s="67"/>
      <c r="R17" s="7"/>
      <c r="S17" s="7"/>
      <c r="T17" s="34"/>
      <c r="U17" s="339"/>
      <c r="V17" s="27"/>
      <c r="W17" s="7"/>
      <c r="X17" s="16"/>
      <c r="Y17" s="23"/>
    </row>
    <row r="18" spans="1:25" ht="20.25">
      <c r="A18" s="60"/>
      <c r="B18" s="298" t="s">
        <v>5</v>
      </c>
      <c r="C18" s="186" t="s">
        <v>0</v>
      </c>
      <c r="D18" s="21" t="s">
        <v>1</v>
      </c>
      <c r="E18" s="43" t="s">
        <v>64</v>
      </c>
      <c r="F18" s="43" t="s">
        <v>158</v>
      </c>
      <c r="G18" s="43" t="s">
        <v>168</v>
      </c>
      <c r="H18" s="261" t="s">
        <v>169</v>
      </c>
      <c r="I18" s="242" t="s">
        <v>173</v>
      </c>
      <c r="J18" s="43" t="s">
        <v>171</v>
      </c>
      <c r="K18" s="202" t="s">
        <v>171</v>
      </c>
      <c r="L18" s="44" t="s">
        <v>172</v>
      </c>
      <c r="M18" s="44" t="s">
        <v>199</v>
      </c>
      <c r="N18" s="45" t="s">
        <v>194</v>
      </c>
      <c r="O18" s="221" t="s">
        <v>193</v>
      </c>
      <c r="P18" s="44" t="s">
        <v>200</v>
      </c>
      <c r="Q18" s="265" t="s">
        <v>200</v>
      </c>
      <c r="R18" s="151" t="s">
        <v>173</v>
      </c>
      <c r="S18" s="44" t="s">
        <v>195</v>
      </c>
      <c r="T18" s="44" t="s">
        <v>196</v>
      </c>
      <c r="U18" s="44" t="s">
        <v>197</v>
      </c>
      <c r="V18" s="151" t="s">
        <v>173</v>
      </c>
      <c r="W18" s="340" t="s">
        <v>210</v>
      </c>
      <c r="X18" s="86" t="s">
        <v>212</v>
      </c>
      <c r="Y18" s="42" t="s">
        <v>211</v>
      </c>
    </row>
    <row r="19" spans="1:25" ht="13.5">
      <c r="A19" s="60"/>
      <c r="B19" s="304" t="s">
        <v>95</v>
      </c>
      <c r="C19" s="301"/>
      <c r="D19" s="11"/>
      <c r="E19" s="10"/>
      <c r="F19" s="10"/>
      <c r="G19" s="10"/>
      <c r="H19" s="161"/>
      <c r="I19" s="239"/>
      <c r="J19" s="54"/>
      <c r="K19" s="10"/>
      <c r="L19" s="10"/>
      <c r="M19" s="10"/>
      <c r="N19" s="10"/>
      <c r="O19" s="54"/>
      <c r="P19" s="161"/>
      <c r="Q19" s="276"/>
      <c r="R19" s="123"/>
      <c r="S19" s="10"/>
      <c r="T19" s="10"/>
      <c r="U19" s="10"/>
      <c r="V19" s="123"/>
      <c r="W19" s="313"/>
      <c r="X19" s="329"/>
      <c r="Y19" s="341"/>
    </row>
    <row r="20" spans="1:25" ht="14.25" thickBot="1">
      <c r="A20" s="60"/>
      <c r="B20" s="293" t="s">
        <v>10</v>
      </c>
      <c r="C20" s="71">
        <v>1950</v>
      </c>
      <c r="D20" s="338" t="s">
        <v>106</v>
      </c>
      <c r="E20" s="70">
        <v>100</v>
      </c>
      <c r="F20" s="70">
        <v>100</v>
      </c>
      <c r="G20" s="70">
        <v>100</v>
      </c>
      <c r="H20" s="162">
        <v>100</v>
      </c>
      <c r="I20" s="240">
        <v>100</v>
      </c>
      <c r="J20" s="72">
        <v>100</v>
      </c>
      <c r="K20" s="70">
        <v>100</v>
      </c>
      <c r="L20" s="70">
        <v>100</v>
      </c>
      <c r="M20" s="70">
        <v>100</v>
      </c>
      <c r="N20" s="70">
        <v>100</v>
      </c>
      <c r="O20" s="72">
        <v>100</v>
      </c>
      <c r="P20" s="162">
        <v>100</v>
      </c>
      <c r="Q20" s="277">
        <v>100</v>
      </c>
      <c r="R20" s="124">
        <v>100</v>
      </c>
      <c r="S20" s="70">
        <v>100</v>
      </c>
      <c r="T20" s="70">
        <v>100</v>
      </c>
      <c r="U20" s="70">
        <v>100</v>
      </c>
      <c r="V20" s="124">
        <v>100</v>
      </c>
      <c r="W20" s="314">
        <v>60</v>
      </c>
      <c r="X20" s="124">
        <f aca="true" t="shared" si="1" ref="X20:X25">SUM(E20:W20)</f>
        <v>1860</v>
      </c>
      <c r="Y20" s="342">
        <v>1</v>
      </c>
    </row>
    <row r="21" spans="1:25" ht="14.25" thickBot="1">
      <c r="A21" s="60"/>
      <c r="B21" s="292" t="s">
        <v>9</v>
      </c>
      <c r="C21" s="71">
        <v>1949</v>
      </c>
      <c r="D21" s="108" t="s">
        <v>100</v>
      </c>
      <c r="E21" s="70">
        <v>60</v>
      </c>
      <c r="F21" s="70">
        <v>80</v>
      </c>
      <c r="G21" s="70">
        <v>80</v>
      </c>
      <c r="H21" s="162">
        <v>80</v>
      </c>
      <c r="I21" s="240">
        <v>80</v>
      </c>
      <c r="J21" s="72">
        <v>80</v>
      </c>
      <c r="K21" s="70"/>
      <c r="L21" s="70"/>
      <c r="M21" s="70">
        <v>60</v>
      </c>
      <c r="N21" s="70">
        <v>60</v>
      </c>
      <c r="O21" s="72">
        <v>60</v>
      </c>
      <c r="P21" s="162">
        <v>80</v>
      </c>
      <c r="Q21" s="277">
        <v>80</v>
      </c>
      <c r="R21" s="124">
        <v>80</v>
      </c>
      <c r="S21" s="70">
        <v>50</v>
      </c>
      <c r="T21" s="70">
        <v>50</v>
      </c>
      <c r="U21" s="70">
        <v>50</v>
      </c>
      <c r="V21" s="124">
        <v>60</v>
      </c>
      <c r="W21" s="314">
        <v>30</v>
      </c>
      <c r="X21" s="124">
        <f t="shared" si="1"/>
        <v>1120</v>
      </c>
      <c r="Y21" s="342">
        <v>2</v>
      </c>
    </row>
    <row r="22" spans="1:25" ht="14.25" thickBot="1">
      <c r="A22" s="60"/>
      <c r="B22" s="190" t="s">
        <v>13</v>
      </c>
      <c r="C22" s="73">
        <v>1951</v>
      </c>
      <c r="D22" s="79" t="s">
        <v>100</v>
      </c>
      <c r="E22" s="70">
        <v>80</v>
      </c>
      <c r="F22" s="70">
        <v>60</v>
      </c>
      <c r="G22" s="70">
        <v>60</v>
      </c>
      <c r="H22" s="162"/>
      <c r="I22" s="240">
        <v>60</v>
      </c>
      <c r="J22" s="72">
        <v>60</v>
      </c>
      <c r="K22" s="70">
        <v>80</v>
      </c>
      <c r="L22" s="70">
        <v>80</v>
      </c>
      <c r="M22" s="70">
        <v>80</v>
      </c>
      <c r="N22" s="70">
        <v>80</v>
      </c>
      <c r="O22" s="72">
        <v>80</v>
      </c>
      <c r="P22" s="162"/>
      <c r="Q22" s="277"/>
      <c r="R22" s="124"/>
      <c r="S22" s="70">
        <v>80</v>
      </c>
      <c r="T22" s="70">
        <v>80</v>
      </c>
      <c r="U22" s="70">
        <v>80</v>
      </c>
      <c r="V22" s="124">
        <v>80</v>
      </c>
      <c r="W22" s="314">
        <v>30</v>
      </c>
      <c r="X22" s="124">
        <f t="shared" si="1"/>
        <v>1070</v>
      </c>
      <c r="Y22" s="342">
        <v>3</v>
      </c>
    </row>
    <row r="23" spans="1:25" ht="14.25" thickBot="1">
      <c r="A23" s="60"/>
      <c r="B23" s="292" t="s">
        <v>7</v>
      </c>
      <c r="C23" s="302">
        <v>1948</v>
      </c>
      <c r="D23" s="74" t="s">
        <v>100</v>
      </c>
      <c r="E23" s="70">
        <v>50</v>
      </c>
      <c r="F23" s="70">
        <v>50</v>
      </c>
      <c r="G23" s="70">
        <v>50</v>
      </c>
      <c r="H23" s="162">
        <v>60</v>
      </c>
      <c r="I23" s="240">
        <v>50</v>
      </c>
      <c r="J23" s="72">
        <v>50</v>
      </c>
      <c r="K23" s="70">
        <v>60</v>
      </c>
      <c r="L23" s="70">
        <v>60</v>
      </c>
      <c r="M23" s="70">
        <v>50</v>
      </c>
      <c r="N23" s="70">
        <v>50</v>
      </c>
      <c r="O23" s="72">
        <v>50</v>
      </c>
      <c r="P23" s="162">
        <v>60</v>
      </c>
      <c r="Q23" s="277">
        <v>60</v>
      </c>
      <c r="R23" s="124">
        <v>60</v>
      </c>
      <c r="S23" s="70">
        <v>60</v>
      </c>
      <c r="T23" s="70">
        <v>45</v>
      </c>
      <c r="U23" s="70">
        <v>60</v>
      </c>
      <c r="V23" s="124">
        <v>50</v>
      </c>
      <c r="W23" s="314">
        <v>60</v>
      </c>
      <c r="X23" s="124">
        <f t="shared" si="1"/>
        <v>1035</v>
      </c>
      <c r="Y23" s="342">
        <v>4</v>
      </c>
    </row>
    <row r="24" spans="1:25" ht="14.25" thickBot="1">
      <c r="A24" s="60"/>
      <c r="B24" s="296" t="s">
        <v>12</v>
      </c>
      <c r="C24" s="189">
        <v>1950</v>
      </c>
      <c r="D24" s="211" t="s">
        <v>106</v>
      </c>
      <c r="E24" s="70"/>
      <c r="F24" s="70">
        <v>45</v>
      </c>
      <c r="G24" s="70">
        <v>45</v>
      </c>
      <c r="H24" s="162">
        <v>50</v>
      </c>
      <c r="I24" s="240">
        <v>45</v>
      </c>
      <c r="J24" s="72">
        <v>45</v>
      </c>
      <c r="K24" s="70">
        <v>50</v>
      </c>
      <c r="L24" s="70">
        <v>50</v>
      </c>
      <c r="M24" s="70">
        <v>45</v>
      </c>
      <c r="N24" s="70">
        <v>45</v>
      </c>
      <c r="O24" s="72">
        <v>45</v>
      </c>
      <c r="P24" s="162">
        <v>50</v>
      </c>
      <c r="Q24" s="277">
        <v>50</v>
      </c>
      <c r="R24" s="124">
        <v>50</v>
      </c>
      <c r="S24" s="70">
        <v>45</v>
      </c>
      <c r="T24" s="70">
        <v>60</v>
      </c>
      <c r="U24" s="70">
        <v>45</v>
      </c>
      <c r="V24" s="124">
        <v>45</v>
      </c>
      <c r="W24" s="314">
        <v>30</v>
      </c>
      <c r="X24" s="124">
        <f t="shared" si="1"/>
        <v>840</v>
      </c>
      <c r="Y24" s="342">
        <v>5</v>
      </c>
    </row>
    <row r="25" spans="1:25" ht="14.25" thickBot="1">
      <c r="A25" s="60"/>
      <c r="B25" s="296" t="s">
        <v>11</v>
      </c>
      <c r="C25" s="303">
        <v>1950</v>
      </c>
      <c r="D25" s="286" t="s">
        <v>106</v>
      </c>
      <c r="E25" s="285">
        <v>45</v>
      </c>
      <c r="F25" s="183"/>
      <c r="G25" s="183"/>
      <c r="H25" s="254"/>
      <c r="I25" s="260"/>
      <c r="J25" s="182">
        <v>40</v>
      </c>
      <c r="K25" s="183"/>
      <c r="L25" s="254"/>
      <c r="M25" s="255"/>
      <c r="N25" s="254"/>
      <c r="O25" s="256"/>
      <c r="P25" s="254"/>
      <c r="Q25" s="268"/>
      <c r="R25" s="280"/>
      <c r="S25" s="183"/>
      <c r="T25" s="90"/>
      <c r="U25" s="92"/>
      <c r="V25" s="152"/>
      <c r="W25" s="315"/>
      <c r="X25" s="152">
        <f t="shared" si="1"/>
        <v>85</v>
      </c>
      <c r="Y25" s="343">
        <v>6</v>
      </c>
    </row>
    <row r="26" spans="1:25" ht="14.25" thickBot="1">
      <c r="A26" s="60"/>
      <c r="B26" s="20"/>
      <c r="C26" s="20"/>
      <c r="D26" s="20"/>
      <c r="E26" s="20"/>
      <c r="F26" s="20"/>
      <c r="G26" s="103"/>
      <c r="H26" s="103"/>
      <c r="I26" s="103"/>
      <c r="J26" s="67"/>
      <c r="K26" s="20"/>
      <c r="L26" s="34"/>
      <c r="M26" s="34"/>
      <c r="N26" s="34"/>
      <c r="O26" s="34"/>
      <c r="P26" s="148"/>
      <c r="Q26" s="53"/>
      <c r="R26" s="7"/>
      <c r="S26" s="7"/>
      <c r="T26" s="7"/>
      <c r="U26" s="7"/>
      <c r="V26" s="87"/>
      <c r="W26" s="7"/>
      <c r="X26" s="16"/>
      <c r="Y26" s="23"/>
    </row>
    <row r="27" spans="1:25" ht="20.25">
      <c r="A27" s="60"/>
      <c r="B27" s="298" t="s">
        <v>8</v>
      </c>
      <c r="C27" s="186" t="s">
        <v>0</v>
      </c>
      <c r="D27" s="21" t="s">
        <v>1</v>
      </c>
      <c r="E27" s="43" t="s">
        <v>64</v>
      </c>
      <c r="F27" s="43" t="s">
        <v>158</v>
      </c>
      <c r="G27" s="43" t="s">
        <v>168</v>
      </c>
      <c r="H27" s="43" t="s">
        <v>169</v>
      </c>
      <c r="I27" s="43" t="s">
        <v>173</v>
      </c>
      <c r="J27" s="43" t="s">
        <v>171</v>
      </c>
      <c r="K27" s="202" t="s">
        <v>171</v>
      </c>
      <c r="L27" s="44" t="s">
        <v>172</v>
      </c>
      <c r="M27" s="44" t="s">
        <v>199</v>
      </c>
      <c r="N27" s="45" t="s">
        <v>194</v>
      </c>
      <c r="O27" s="221" t="s">
        <v>193</v>
      </c>
      <c r="P27" s="44" t="s">
        <v>200</v>
      </c>
      <c r="Q27" s="265" t="s">
        <v>200</v>
      </c>
      <c r="R27" s="151" t="s">
        <v>173</v>
      </c>
      <c r="S27" s="44" t="s">
        <v>195</v>
      </c>
      <c r="T27" s="44" t="s">
        <v>196</v>
      </c>
      <c r="U27" s="44" t="s">
        <v>197</v>
      </c>
      <c r="V27" s="151" t="s">
        <v>173</v>
      </c>
      <c r="W27" s="316" t="s">
        <v>210</v>
      </c>
      <c r="X27" s="86" t="s">
        <v>212</v>
      </c>
      <c r="Y27" s="42" t="s">
        <v>211</v>
      </c>
    </row>
    <row r="28" spans="1:25" ht="13.5">
      <c r="A28" s="60"/>
      <c r="B28" s="299" t="s">
        <v>97</v>
      </c>
      <c r="C28" s="187"/>
      <c r="D28" s="12"/>
      <c r="E28" s="12"/>
      <c r="F28" s="13"/>
      <c r="G28" s="13"/>
      <c r="H28" s="18"/>
      <c r="I28" s="204"/>
      <c r="J28" s="55"/>
      <c r="K28" s="13"/>
      <c r="L28" s="13"/>
      <c r="M28" s="13"/>
      <c r="N28" s="13"/>
      <c r="O28" s="55"/>
      <c r="P28" s="65"/>
      <c r="Q28" s="270"/>
      <c r="R28" s="125"/>
      <c r="S28" s="13"/>
      <c r="T28" s="13"/>
      <c r="U28" s="13"/>
      <c r="V28" s="125"/>
      <c r="W28" s="317"/>
      <c r="X28" s="329"/>
      <c r="Y28" s="345"/>
    </row>
    <row r="29" spans="1:25" ht="14.25" thickBot="1">
      <c r="A29" s="60"/>
      <c r="B29" s="293" t="s">
        <v>14</v>
      </c>
      <c r="C29" s="71">
        <v>1956</v>
      </c>
      <c r="D29" s="211" t="s">
        <v>106</v>
      </c>
      <c r="E29" s="11">
        <v>80</v>
      </c>
      <c r="F29" s="14">
        <v>60</v>
      </c>
      <c r="G29" s="14">
        <v>80</v>
      </c>
      <c r="H29" s="19">
        <v>80</v>
      </c>
      <c r="I29" s="205">
        <v>60</v>
      </c>
      <c r="J29" s="56">
        <v>60</v>
      </c>
      <c r="K29" s="14">
        <v>80</v>
      </c>
      <c r="L29" s="14">
        <v>60</v>
      </c>
      <c r="M29" s="14">
        <v>100</v>
      </c>
      <c r="N29" s="14">
        <v>100</v>
      </c>
      <c r="O29" s="56">
        <v>100</v>
      </c>
      <c r="P29" s="61">
        <v>100</v>
      </c>
      <c r="Q29" s="266">
        <v>100</v>
      </c>
      <c r="R29" s="126">
        <v>100</v>
      </c>
      <c r="S29" s="14">
        <v>100</v>
      </c>
      <c r="T29" s="14">
        <v>80</v>
      </c>
      <c r="U29" s="14">
        <v>100</v>
      </c>
      <c r="V29" s="126">
        <v>100</v>
      </c>
      <c r="W29" s="318">
        <v>60</v>
      </c>
      <c r="X29" s="124">
        <f aca="true" t="shared" si="2" ref="X29:X36">SUM(E29:W29)</f>
        <v>1600</v>
      </c>
      <c r="Y29" s="342">
        <v>1</v>
      </c>
    </row>
    <row r="30" spans="1:25" ht="14.25" thickBot="1">
      <c r="A30" s="60"/>
      <c r="B30" s="292" t="s">
        <v>65</v>
      </c>
      <c r="C30" s="71">
        <v>1957</v>
      </c>
      <c r="D30" s="211" t="s">
        <v>103</v>
      </c>
      <c r="E30" s="75">
        <v>100</v>
      </c>
      <c r="F30" s="75">
        <v>80</v>
      </c>
      <c r="G30" s="14">
        <v>60</v>
      </c>
      <c r="H30" s="19">
        <v>60</v>
      </c>
      <c r="I30" s="205">
        <v>80</v>
      </c>
      <c r="J30" s="56">
        <v>80</v>
      </c>
      <c r="K30" s="14">
        <v>100</v>
      </c>
      <c r="L30" s="14">
        <v>80</v>
      </c>
      <c r="M30" s="14">
        <v>80</v>
      </c>
      <c r="N30" s="14">
        <v>80</v>
      </c>
      <c r="O30" s="56">
        <v>80</v>
      </c>
      <c r="P30" s="61">
        <v>80</v>
      </c>
      <c r="Q30" s="266">
        <v>80</v>
      </c>
      <c r="R30" s="126">
        <v>80</v>
      </c>
      <c r="S30" s="14">
        <v>80</v>
      </c>
      <c r="T30" s="14">
        <v>100</v>
      </c>
      <c r="U30" s="14">
        <v>60</v>
      </c>
      <c r="V30" s="126">
        <v>80</v>
      </c>
      <c r="W30" s="318">
        <v>60</v>
      </c>
      <c r="X30" s="124">
        <f t="shared" si="2"/>
        <v>1500</v>
      </c>
      <c r="Y30" s="342">
        <v>2</v>
      </c>
    </row>
    <row r="31" spans="1:25" ht="14.25" thickBot="1">
      <c r="A31" s="60"/>
      <c r="B31" s="292" t="s">
        <v>70</v>
      </c>
      <c r="C31" s="301">
        <v>1955</v>
      </c>
      <c r="D31" s="211" t="s">
        <v>106</v>
      </c>
      <c r="E31" s="11">
        <v>50</v>
      </c>
      <c r="F31" s="14">
        <v>50</v>
      </c>
      <c r="G31" s="14">
        <v>50</v>
      </c>
      <c r="H31" s="19">
        <v>50</v>
      </c>
      <c r="I31" s="205">
        <v>50</v>
      </c>
      <c r="J31" s="56"/>
      <c r="K31" s="14"/>
      <c r="L31" s="14">
        <v>45</v>
      </c>
      <c r="M31" s="14">
        <v>60</v>
      </c>
      <c r="N31" s="14">
        <v>60</v>
      </c>
      <c r="O31" s="56">
        <v>60</v>
      </c>
      <c r="P31" s="61">
        <v>60</v>
      </c>
      <c r="Q31" s="278">
        <v>60</v>
      </c>
      <c r="R31" s="201">
        <v>60</v>
      </c>
      <c r="S31" s="14">
        <v>40</v>
      </c>
      <c r="T31" s="14">
        <v>40</v>
      </c>
      <c r="U31" s="14">
        <v>45</v>
      </c>
      <c r="V31" s="126">
        <v>45</v>
      </c>
      <c r="W31" s="318">
        <v>30</v>
      </c>
      <c r="X31" s="124">
        <f t="shared" si="2"/>
        <v>855</v>
      </c>
      <c r="Y31" s="342">
        <v>3</v>
      </c>
    </row>
    <row r="32" spans="1:25" ht="14.25" thickBot="1">
      <c r="A32" s="60"/>
      <c r="B32" s="190" t="s">
        <v>66</v>
      </c>
      <c r="C32" s="71">
        <v>1961</v>
      </c>
      <c r="D32" s="211" t="s">
        <v>106</v>
      </c>
      <c r="E32" s="11"/>
      <c r="F32" s="11">
        <v>100</v>
      </c>
      <c r="G32" s="11">
        <v>100</v>
      </c>
      <c r="H32" s="19">
        <v>100</v>
      </c>
      <c r="I32" s="205">
        <v>100</v>
      </c>
      <c r="J32" s="56">
        <v>100</v>
      </c>
      <c r="K32" s="14"/>
      <c r="L32" s="14"/>
      <c r="M32" s="14"/>
      <c r="N32" s="14"/>
      <c r="O32" s="56"/>
      <c r="P32" s="61"/>
      <c r="Q32" s="278"/>
      <c r="R32" s="201"/>
      <c r="S32" s="14"/>
      <c r="T32" s="14"/>
      <c r="U32" s="14"/>
      <c r="V32" s="126"/>
      <c r="W32" s="318"/>
      <c r="X32" s="124">
        <f t="shared" si="2"/>
        <v>500</v>
      </c>
      <c r="Y32" s="342">
        <v>4</v>
      </c>
    </row>
    <row r="33" spans="1:25" ht="14.25" thickBot="1">
      <c r="A33" s="104"/>
      <c r="B33" s="296" t="s">
        <v>15</v>
      </c>
      <c r="C33" s="188">
        <v>1958</v>
      </c>
      <c r="D33" s="82" t="s">
        <v>87</v>
      </c>
      <c r="E33" s="11">
        <v>60</v>
      </c>
      <c r="F33" s="14"/>
      <c r="G33" s="14"/>
      <c r="H33" s="37"/>
      <c r="I33" s="203"/>
      <c r="J33" s="58">
        <v>50</v>
      </c>
      <c r="K33" s="14">
        <v>60</v>
      </c>
      <c r="L33" s="14"/>
      <c r="M33" s="14"/>
      <c r="N33" s="14"/>
      <c r="O33" s="56"/>
      <c r="P33" s="61"/>
      <c r="Q33" s="278"/>
      <c r="R33" s="201"/>
      <c r="S33" s="14">
        <v>50</v>
      </c>
      <c r="T33" s="15">
        <v>50</v>
      </c>
      <c r="U33" s="15">
        <v>80</v>
      </c>
      <c r="V33" s="231">
        <v>60</v>
      </c>
      <c r="W33" s="319">
        <v>10</v>
      </c>
      <c r="X33" s="124">
        <f t="shared" si="2"/>
        <v>420</v>
      </c>
      <c r="Y33" s="342">
        <v>5</v>
      </c>
    </row>
    <row r="34" spans="1:29" ht="14.25" thickBot="1">
      <c r="A34" s="236"/>
      <c r="B34" s="190" t="s">
        <v>80</v>
      </c>
      <c r="C34" s="200">
        <v>1955</v>
      </c>
      <c r="D34" s="211" t="s">
        <v>106</v>
      </c>
      <c r="E34" s="139"/>
      <c r="F34" s="32"/>
      <c r="G34" s="33"/>
      <c r="H34" s="47"/>
      <c r="I34" s="129"/>
      <c r="J34" s="57"/>
      <c r="K34" s="49"/>
      <c r="L34" s="62">
        <v>50</v>
      </c>
      <c r="M34" s="33"/>
      <c r="N34" s="59"/>
      <c r="O34" s="58"/>
      <c r="P34" s="37"/>
      <c r="Q34" s="271"/>
      <c r="R34" s="207"/>
      <c r="S34" s="37">
        <v>45</v>
      </c>
      <c r="T34" s="141">
        <v>45</v>
      </c>
      <c r="U34" s="41">
        <v>50</v>
      </c>
      <c r="V34" s="232">
        <v>50</v>
      </c>
      <c r="W34" s="325"/>
      <c r="X34" s="329">
        <f t="shared" si="2"/>
        <v>240</v>
      </c>
      <c r="Y34" s="345">
        <v>6</v>
      </c>
      <c r="Z34" s="118"/>
      <c r="AA34" s="118"/>
      <c r="AB34" s="118"/>
      <c r="AC34" s="119"/>
    </row>
    <row r="35" spans="1:29" ht="14.25" thickBot="1">
      <c r="A35" s="300"/>
      <c r="B35" s="190" t="s">
        <v>207</v>
      </c>
      <c r="C35" s="107">
        <v>1955</v>
      </c>
      <c r="D35" s="108" t="s">
        <v>100</v>
      </c>
      <c r="E35" s="175"/>
      <c r="F35" s="83"/>
      <c r="G35" s="83"/>
      <c r="H35" s="83"/>
      <c r="I35" s="130"/>
      <c r="J35" s="198"/>
      <c r="K35" s="88"/>
      <c r="L35" s="177"/>
      <c r="M35" s="176"/>
      <c r="N35" s="176"/>
      <c r="O35" s="284"/>
      <c r="P35" s="177"/>
      <c r="Q35" s="156"/>
      <c r="R35" s="208"/>
      <c r="S35" s="27">
        <v>60</v>
      </c>
      <c r="T35" s="35">
        <v>60</v>
      </c>
      <c r="U35" s="35"/>
      <c r="V35" s="133"/>
      <c r="W35" s="320"/>
      <c r="X35" s="124">
        <f t="shared" si="2"/>
        <v>120</v>
      </c>
      <c r="Y35" s="342">
        <v>7</v>
      </c>
      <c r="Z35" s="113"/>
      <c r="AA35" s="113"/>
      <c r="AB35" s="113"/>
      <c r="AC35" s="137"/>
    </row>
    <row r="36" spans="1:29" ht="14.25" thickBot="1">
      <c r="A36" s="60"/>
      <c r="B36" s="292" t="s">
        <v>102</v>
      </c>
      <c r="C36" s="295">
        <v>1957</v>
      </c>
      <c r="D36" s="286" t="s">
        <v>106</v>
      </c>
      <c r="E36" s="237"/>
      <c r="F36" s="89"/>
      <c r="G36" s="89"/>
      <c r="H36" s="89"/>
      <c r="I36" s="234"/>
      <c r="J36" s="273"/>
      <c r="K36" s="89"/>
      <c r="L36" s="287">
        <v>100</v>
      </c>
      <c r="M36" s="117"/>
      <c r="N36" s="287"/>
      <c r="O36" s="288"/>
      <c r="P36" s="287"/>
      <c r="Q36" s="257"/>
      <c r="R36" s="234"/>
      <c r="S36" s="89"/>
      <c r="T36" s="99"/>
      <c r="U36" s="106"/>
      <c r="V36" s="127"/>
      <c r="W36" s="344"/>
      <c r="X36" s="346">
        <f t="shared" si="2"/>
        <v>100</v>
      </c>
      <c r="Y36" s="347">
        <v>8</v>
      </c>
      <c r="Z36" s="110"/>
      <c r="AA36" s="110"/>
      <c r="AB36" s="17"/>
      <c r="AC36" s="17"/>
    </row>
    <row r="37" spans="1:29" ht="14.25" thickBot="1">
      <c r="A37" s="60"/>
      <c r="B37" s="38"/>
      <c r="C37" s="199"/>
      <c r="D37" s="79"/>
      <c r="E37" s="39"/>
      <c r="F37" s="27"/>
      <c r="G37" s="27"/>
      <c r="H37" s="27"/>
      <c r="I37" s="27"/>
      <c r="J37" s="227"/>
      <c r="K37" s="27"/>
      <c r="L37" s="154"/>
      <c r="M37" s="154"/>
      <c r="N37" s="154"/>
      <c r="O37" s="226"/>
      <c r="P37" s="163"/>
      <c r="Q37" s="154"/>
      <c r="R37" s="27"/>
      <c r="S37" s="27"/>
      <c r="T37" s="27"/>
      <c r="U37" s="27"/>
      <c r="V37" s="134"/>
      <c r="W37" s="227"/>
      <c r="X37" s="39"/>
      <c r="Y37" s="28"/>
      <c r="Z37" s="17"/>
      <c r="AA37" s="17"/>
      <c r="AB37" s="17"/>
      <c r="AC37" s="17"/>
    </row>
    <row r="38" spans="1:25" ht="20.25">
      <c r="A38" s="104"/>
      <c r="B38" s="298" t="s">
        <v>16</v>
      </c>
      <c r="C38" s="186" t="s">
        <v>0</v>
      </c>
      <c r="D38" s="21" t="s">
        <v>1</v>
      </c>
      <c r="E38" s="43" t="s">
        <v>64</v>
      </c>
      <c r="F38" s="43" t="s">
        <v>158</v>
      </c>
      <c r="G38" s="43" t="s">
        <v>168</v>
      </c>
      <c r="H38" s="43" t="s">
        <v>169</v>
      </c>
      <c r="I38" s="120" t="s">
        <v>173</v>
      </c>
      <c r="J38" s="43" t="s">
        <v>171</v>
      </c>
      <c r="K38" s="202" t="s">
        <v>171</v>
      </c>
      <c r="L38" s="44" t="s">
        <v>172</v>
      </c>
      <c r="M38" s="44" t="s">
        <v>199</v>
      </c>
      <c r="N38" s="45" t="s">
        <v>194</v>
      </c>
      <c r="O38" s="221" t="s">
        <v>193</v>
      </c>
      <c r="P38" s="44" t="s">
        <v>200</v>
      </c>
      <c r="Q38" s="265" t="s">
        <v>200</v>
      </c>
      <c r="R38" s="151" t="s">
        <v>173</v>
      </c>
      <c r="S38" s="44" t="s">
        <v>195</v>
      </c>
      <c r="T38" s="44" t="s">
        <v>196</v>
      </c>
      <c r="U38" s="44" t="s">
        <v>197</v>
      </c>
      <c r="V38" s="151" t="s">
        <v>173</v>
      </c>
      <c r="W38" s="316" t="s">
        <v>210</v>
      </c>
      <c r="X38" s="86" t="s">
        <v>212</v>
      </c>
      <c r="Y38" s="42" t="s">
        <v>211</v>
      </c>
    </row>
    <row r="39" spans="1:25" ht="13.5">
      <c r="A39" s="104"/>
      <c r="B39" s="299" t="s">
        <v>98</v>
      </c>
      <c r="C39" s="187"/>
      <c r="D39" s="12"/>
      <c r="E39" s="12"/>
      <c r="F39" s="13"/>
      <c r="G39" s="13"/>
      <c r="H39" s="13"/>
      <c r="I39" s="125"/>
      <c r="J39" s="55"/>
      <c r="K39" s="13"/>
      <c r="L39" s="13"/>
      <c r="M39" s="13"/>
      <c r="N39" s="13"/>
      <c r="O39" s="55"/>
      <c r="P39" s="65"/>
      <c r="Q39" s="270"/>
      <c r="R39" s="125"/>
      <c r="S39" s="13"/>
      <c r="T39" s="13"/>
      <c r="U39" s="13"/>
      <c r="V39" s="125"/>
      <c r="W39" s="317"/>
      <c r="X39" s="329"/>
      <c r="Y39" s="345"/>
    </row>
    <row r="40" spans="1:25" ht="14.25" thickBot="1">
      <c r="A40" s="104"/>
      <c r="B40" s="293" t="s">
        <v>18</v>
      </c>
      <c r="C40" s="71">
        <v>1963</v>
      </c>
      <c r="D40" s="338" t="s">
        <v>106</v>
      </c>
      <c r="E40" s="11">
        <v>100</v>
      </c>
      <c r="F40" s="14"/>
      <c r="G40" s="14"/>
      <c r="H40" s="14"/>
      <c r="I40" s="351"/>
      <c r="J40" s="76">
        <v>80</v>
      </c>
      <c r="K40" s="75"/>
      <c r="L40" s="75"/>
      <c r="M40" s="75">
        <v>100</v>
      </c>
      <c r="N40" s="75">
        <v>100</v>
      </c>
      <c r="O40" s="76">
        <v>100</v>
      </c>
      <c r="P40" s="78">
        <v>100</v>
      </c>
      <c r="Q40" s="272">
        <v>100</v>
      </c>
      <c r="R40" s="351">
        <v>100</v>
      </c>
      <c r="S40" s="75">
        <v>80</v>
      </c>
      <c r="T40" s="75">
        <v>100</v>
      </c>
      <c r="U40" s="75">
        <v>100</v>
      </c>
      <c r="V40" s="351">
        <v>100</v>
      </c>
      <c r="W40" s="356">
        <v>30</v>
      </c>
      <c r="X40" s="124">
        <f>SUM(E40:W40)</f>
        <v>1190</v>
      </c>
      <c r="Y40" s="342">
        <v>1</v>
      </c>
    </row>
    <row r="41" spans="1:25" ht="14.25" thickBot="1">
      <c r="A41" s="104"/>
      <c r="B41" s="289" t="s">
        <v>68</v>
      </c>
      <c r="C41" s="238">
        <v>1967</v>
      </c>
      <c r="D41" s="348" t="s">
        <v>100</v>
      </c>
      <c r="E41" s="349"/>
      <c r="F41" s="350">
        <v>100</v>
      </c>
      <c r="G41" s="210">
        <v>100</v>
      </c>
      <c r="H41" s="217"/>
      <c r="I41" s="216">
        <v>100</v>
      </c>
      <c r="J41" s="269"/>
      <c r="K41" s="15"/>
      <c r="L41" s="15"/>
      <c r="M41" s="14">
        <v>60</v>
      </c>
      <c r="N41" s="75">
        <v>60</v>
      </c>
      <c r="O41" s="76">
        <v>60</v>
      </c>
      <c r="P41" s="352">
        <v>50</v>
      </c>
      <c r="Q41" s="353">
        <v>60</v>
      </c>
      <c r="R41" s="235">
        <v>60</v>
      </c>
      <c r="S41" s="51">
        <v>60</v>
      </c>
      <c r="T41" s="61">
        <v>80</v>
      </c>
      <c r="U41" s="51">
        <v>50</v>
      </c>
      <c r="V41" s="354">
        <v>60</v>
      </c>
      <c r="W41" s="357">
        <v>30</v>
      </c>
      <c r="X41" s="124">
        <f>SUM(E41:W41)</f>
        <v>930</v>
      </c>
      <c r="Y41" s="342">
        <v>2</v>
      </c>
    </row>
    <row r="42" spans="1:25" ht="14.25" thickBot="1">
      <c r="A42" s="104"/>
      <c r="B42" s="190" t="s">
        <v>17</v>
      </c>
      <c r="C42" s="200">
        <v>1963</v>
      </c>
      <c r="D42" s="290" t="s">
        <v>100</v>
      </c>
      <c r="E42" s="184">
        <v>80</v>
      </c>
      <c r="F42" s="77"/>
      <c r="G42" s="36"/>
      <c r="H42" s="36">
        <v>100</v>
      </c>
      <c r="I42" s="133"/>
      <c r="J42" s="215">
        <v>60</v>
      </c>
      <c r="K42" s="77">
        <v>100</v>
      </c>
      <c r="L42" s="36">
        <v>100</v>
      </c>
      <c r="M42" s="49">
        <v>80</v>
      </c>
      <c r="N42" s="14"/>
      <c r="O42" s="56"/>
      <c r="P42" s="37">
        <v>60</v>
      </c>
      <c r="Q42" s="271">
        <v>80</v>
      </c>
      <c r="R42" s="233">
        <v>80</v>
      </c>
      <c r="S42" s="33"/>
      <c r="T42" s="48"/>
      <c r="U42" s="33">
        <v>60</v>
      </c>
      <c r="V42" s="355"/>
      <c r="W42" s="358">
        <v>10</v>
      </c>
      <c r="X42" s="124">
        <f>SUM(E42:W42)</f>
        <v>810</v>
      </c>
      <c r="Y42" s="342">
        <v>3</v>
      </c>
    </row>
    <row r="43" spans="1:25" ht="14.25" thickBot="1">
      <c r="A43" s="104"/>
      <c r="B43" s="190" t="s">
        <v>178</v>
      </c>
      <c r="C43" s="81">
        <v>1971</v>
      </c>
      <c r="D43" s="279" t="s">
        <v>100</v>
      </c>
      <c r="E43" s="50"/>
      <c r="F43" s="48"/>
      <c r="G43" s="48"/>
      <c r="H43" s="48"/>
      <c r="I43" s="129"/>
      <c r="J43" s="218">
        <v>100</v>
      </c>
      <c r="K43" s="80"/>
      <c r="L43" s="80"/>
      <c r="M43" s="214"/>
      <c r="N43" s="75"/>
      <c r="O43" s="76"/>
      <c r="P43" s="163"/>
      <c r="Q43" s="218"/>
      <c r="R43" s="129"/>
      <c r="S43" s="80">
        <v>100</v>
      </c>
      <c r="T43" s="80">
        <v>60</v>
      </c>
      <c r="U43" s="80">
        <v>80</v>
      </c>
      <c r="V43" s="326">
        <v>80</v>
      </c>
      <c r="W43" s="327"/>
      <c r="X43" s="124">
        <f>SUM(E43:W43)</f>
        <v>420</v>
      </c>
      <c r="Y43" s="342">
        <v>4</v>
      </c>
    </row>
    <row r="44" spans="1:25" ht="14.25" thickBot="1">
      <c r="A44" s="60"/>
      <c r="B44" s="190" t="s">
        <v>202</v>
      </c>
      <c r="C44" s="359">
        <v>1968</v>
      </c>
      <c r="D44" s="360" t="s">
        <v>100</v>
      </c>
      <c r="E44" s="361"/>
      <c r="F44" s="106"/>
      <c r="G44" s="99"/>
      <c r="H44" s="99"/>
      <c r="I44" s="362"/>
      <c r="J44" s="363"/>
      <c r="K44" s="364"/>
      <c r="L44" s="365"/>
      <c r="M44" s="366"/>
      <c r="N44" s="367">
        <v>80</v>
      </c>
      <c r="O44" s="368">
        <v>80</v>
      </c>
      <c r="P44" s="117">
        <v>80</v>
      </c>
      <c r="Q44" s="288">
        <v>1</v>
      </c>
      <c r="R44" s="369"/>
      <c r="S44" s="117"/>
      <c r="T44" s="117"/>
      <c r="U44" s="117"/>
      <c r="V44" s="370"/>
      <c r="W44" s="371"/>
      <c r="X44" s="346">
        <f>SUM(E44:W44)</f>
        <v>241</v>
      </c>
      <c r="Y44" s="347">
        <v>5</v>
      </c>
    </row>
    <row r="45" spans="1:25" ht="14.25" thickBot="1">
      <c r="A45" s="60"/>
      <c r="B45" s="20"/>
      <c r="C45" s="103"/>
      <c r="D45" s="103"/>
      <c r="E45" s="20"/>
      <c r="F45" s="20"/>
      <c r="G45" s="20"/>
      <c r="H45" s="103"/>
      <c r="I45" s="20"/>
      <c r="J45" s="67"/>
      <c r="K45" s="34"/>
      <c r="L45" s="34"/>
      <c r="M45" s="34"/>
      <c r="N45" s="34"/>
      <c r="O45" s="34"/>
      <c r="P45" s="148"/>
      <c r="Q45" s="67"/>
      <c r="R45" s="34"/>
      <c r="S45" s="34"/>
      <c r="T45" s="34"/>
      <c r="U45" s="34"/>
      <c r="V45" s="149"/>
      <c r="W45" s="34"/>
      <c r="X45" s="39"/>
      <c r="Y45" s="24"/>
    </row>
    <row r="46" spans="1:25" ht="20.25">
      <c r="A46" s="60"/>
      <c r="B46" s="298" t="s">
        <v>19</v>
      </c>
      <c r="C46" s="691" t="s">
        <v>0</v>
      </c>
      <c r="D46" s="456" t="s">
        <v>1</v>
      </c>
      <c r="E46" s="43" t="s">
        <v>64</v>
      </c>
      <c r="F46" s="43" t="s">
        <v>158</v>
      </c>
      <c r="G46" s="43" t="s">
        <v>168</v>
      </c>
      <c r="H46" s="43" t="s">
        <v>169</v>
      </c>
      <c r="I46" s="120" t="s">
        <v>173</v>
      </c>
      <c r="J46" s="43" t="s">
        <v>171</v>
      </c>
      <c r="K46" s="202" t="s">
        <v>171</v>
      </c>
      <c r="L46" s="44" t="s">
        <v>172</v>
      </c>
      <c r="M46" s="44" t="s">
        <v>199</v>
      </c>
      <c r="N46" s="45" t="s">
        <v>194</v>
      </c>
      <c r="O46" s="221" t="s">
        <v>193</v>
      </c>
      <c r="P46" s="44" t="s">
        <v>200</v>
      </c>
      <c r="Q46" s="265" t="s">
        <v>200</v>
      </c>
      <c r="R46" s="151" t="s">
        <v>173</v>
      </c>
      <c r="S46" s="44" t="s">
        <v>195</v>
      </c>
      <c r="T46" s="44" t="s">
        <v>196</v>
      </c>
      <c r="U46" s="44" t="s">
        <v>197</v>
      </c>
      <c r="V46" s="151" t="s">
        <v>173</v>
      </c>
      <c r="W46" s="697" t="s">
        <v>210</v>
      </c>
      <c r="X46" s="86" t="s">
        <v>212</v>
      </c>
      <c r="Y46" s="42" t="s">
        <v>211</v>
      </c>
    </row>
    <row r="47" spans="1:25" ht="13.5">
      <c r="A47" s="60"/>
      <c r="B47" s="299" t="s">
        <v>99</v>
      </c>
      <c r="C47" s="692"/>
      <c r="D47" s="407"/>
      <c r="E47" s="407"/>
      <c r="F47" s="403"/>
      <c r="G47" s="403"/>
      <c r="H47" s="419"/>
      <c r="I47" s="576"/>
      <c r="J47" s="424"/>
      <c r="K47" s="15"/>
      <c r="L47" s="15"/>
      <c r="M47" s="15"/>
      <c r="N47" s="390"/>
      <c r="O47" s="411"/>
      <c r="P47" s="62"/>
      <c r="Q47" s="269"/>
      <c r="R47" s="495"/>
      <c r="S47" s="15"/>
      <c r="T47" s="15"/>
      <c r="U47" s="403"/>
      <c r="V47" s="624"/>
      <c r="W47" s="696"/>
      <c r="X47" s="329"/>
      <c r="Y47" s="345"/>
    </row>
    <row r="48" spans="1:25" ht="14.25" thickBot="1">
      <c r="A48" s="60"/>
      <c r="B48" s="292" t="s">
        <v>213</v>
      </c>
      <c r="C48" s="89">
        <v>1975</v>
      </c>
      <c r="D48" s="374" t="s">
        <v>100</v>
      </c>
      <c r="E48" s="455"/>
      <c r="F48" s="452"/>
      <c r="G48" s="452"/>
      <c r="H48" s="452"/>
      <c r="I48" s="127"/>
      <c r="J48" s="453"/>
      <c r="K48" s="452"/>
      <c r="L48" s="452"/>
      <c r="M48" s="452"/>
      <c r="N48" s="452">
        <v>1</v>
      </c>
      <c r="O48" s="453">
        <v>100</v>
      </c>
      <c r="P48" s="452">
        <v>100</v>
      </c>
      <c r="Q48" s="273">
        <v>100</v>
      </c>
      <c r="R48" s="127">
        <v>100</v>
      </c>
      <c r="S48" s="452"/>
      <c r="T48" s="452"/>
      <c r="U48" s="452"/>
      <c r="V48" s="529"/>
      <c r="W48" s="700"/>
      <c r="X48" s="346">
        <f>SUM(N48:W48)</f>
        <v>401</v>
      </c>
      <c r="Y48" s="347">
        <v>1</v>
      </c>
    </row>
    <row r="49" spans="1:25" s="17" customFormat="1" ht="14.25" thickBot="1">
      <c r="A49" s="60"/>
      <c r="B49" s="38"/>
      <c r="C49" s="27"/>
      <c r="D49" s="46"/>
      <c r="E49" s="39"/>
      <c r="F49" s="27"/>
      <c r="G49" s="131"/>
      <c r="H49" s="131"/>
      <c r="I49" s="131"/>
      <c r="J49" s="140"/>
      <c r="K49" s="131"/>
      <c r="L49" s="131"/>
      <c r="M49" s="131"/>
      <c r="N49" s="131"/>
      <c r="O49" s="227"/>
      <c r="P49" s="131"/>
      <c r="Q49" s="140"/>
      <c r="R49" s="136"/>
      <c r="S49" s="27"/>
      <c r="T49" s="27"/>
      <c r="U49" s="27"/>
      <c r="V49" s="149"/>
      <c r="W49" s="227"/>
      <c r="X49" s="39"/>
      <c r="Y49" s="28"/>
    </row>
    <row r="50" spans="1:25" s="17" customFormat="1" ht="21" thickBot="1">
      <c r="A50" s="60"/>
      <c r="B50" s="191" t="s">
        <v>72</v>
      </c>
      <c r="C50" s="297" t="s">
        <v>0</v>
      </c>
      <c r="D50" s="116" t="s">
        <v>1</v>
      </c>
      <c r="E50" s="105" t="s">
        <v>64</v>
      </c>
      <c r="F50" s="43" t="s">
        <v>158</v>
      </c>
      <c r="G50" s="43" t="s">
        <v>168</v>
      </c>
      <c r="H50" s="43" t="s">
        <v>169</v>
      </c>
      <c r="I50" s="128" t="s">
        <v>173</v>
      </c>
      <c r="J50" s="43" t="s">
        <v>171</v>
      </c>
      <c r="K50" s="202" t="s">
        <v>171</v>
      </c>
      <c r="L50" s="44" t="s">
        <v>172</v>
      </c>
      <c r="M50" s="44" t="s">
        <v>199</v>
      </c>
      <c r="N50" s="45" t="s">
        <v>194</v>
      </c>
      <c r="O50" s="221" t="s">
        <v>193</v>
      </c>
      <c r="P50" s="44" t="s">
        <v>200</v>
      </c>
      <c r="Q50" s="265" t="s">
        <v>200</v>
      </c>
      <c r="R50" s="151" t="s">
        <v>173</v>
      </c>
      <c r="S50" s="44" t="s">
        <v>195</v>
      </c>
      <c r="T50" s="44" t="s">
        <v>196</v>
      </c>
      <c r="U50" s="44" t="s">
        <v>197</v>
      </c>
      <c r="V50" s="151" t="s">
        <v>173</v>
      </c>
      <c r="W50" s="321" t="s">
        <v>210</v>
      </c>
      <c r="X50" s="86" t="s">
        <v>212</v>
      </c>
      <c r="Y50" s="42" t="s">
        <v>211</v>
      </c>
    </row>
    <row r="51" spans="1:25" s="17" customFormat="1" ht="14.25" customHeight="1" thickBot="1">
      <c r="A51" s="60"/>
      <c r="B51" s="372" t="s">
        <v>91</v>
      </c>
      <c r="C51" s="84"/>
      <c r="D51" s="114"/>
      <c r="E51" s="115"/>
      <c r="F51" s="91"/>
      <c r="G51" s="91"/>
      <c r="H51" s="97"/>
      <c r="I51" s="206"/>
      <c r="J51" s="96"/>
      <c r="K51" s="95"/>
      <c r="L51" s="95"/>
      <c r="M51" s="97"/>
      <c r="N51" s="92"/>
      <c r="O51" s="228"/>
      <c r="P51" s="164"/>
      <c r="Q51" s="267"/>
      <c r="R51" s="282"/>
      <c r="S51" s="111"/>
      <c r="T51" s="95"/>
      <c r="U51" s="95"/>
      <c r="V51" s="153"/>
      <c r="W51" s="322"/>
      <c r="X51" s="329"/>
      <c r="Y51" s="345"/>
    </row>
    <row r="52" spans="1:25" ht="14.25" thickBot="1">
      <c r="A52" s="60"/>
      <c r="B52" s="373" t="s">
        <v>73</v>
      </c>
      <c r="C52" s="705">
        <v>1930</v>
      </c>
      <c r="D52" s="706" t="s">
        <v>100</v>
      </c>
      <c r="E52" s="486">
        <v>100</v>
      </c>
      <c r="F52" s="484"/>
      <c r="G52" s="484"/>
      <c r="H52" s="485"/>
      <c r="I52" s="577"/>
      <c r="J52" s="416">
        <v>100</v>
      </c>
      <c r="K52" s="380"/>
      <c r="L52" s="380"/>
      <c r="M52" s="380"/>
      <c r="N52" s="380">
        <v>80</v>
      </c>
      <c r="O52" s="416">
        <v>80</v>
      </c>
      <c r="P52" s="423"/>
      <c r="Q52" s="660"/>
      <c r="R52" s="496"/>
      <c r="S52" s="380">
        <v>100</v>
      </c>
      <c r="T52" s="380">
        <v>100</v>
      </c>
      <c r="U52" s="380"/>
      <c r="V52" s="527"/>
      <c r="W52" s="698">
        <v>10</v>
      </c>
      <c r="X52" s="124">
        <f>SUM(E52:W52)</f>
        <v>570</v>
      </c>
      <c r="Y52" s="342">
        <v>1</v>
      </c>
    </row>
    <row r="53" spans="1:25" ht="14.25" thickBot="1">
      <c r="A53" s="60"/>
      <c r="B53" s="704" t="s">
        <v>201</v>
      </c>
      <c r="C53" s="558">
        <v>1932</v>
      </c>
      <c r="D53" s="707" t="s">
        <v>100</v>
      </c>
      <c r="E53" s="547"/>
      <c r="F53" s="548"/>
      <c r="G53" s="548"/>
      <c r="H53" s="549"/>
      <c r="I53" s="578"/>
      <c r="J53" s="182"/>
      <c r="K53" s="183"/>
      <c r="L53" s="183"/>
      <c r="M53" s="183"/>
      <c r="N53" s="183">
        <v>100</v>
      </c>
      <c r="O53" s="182">
        <v>100</v>
      </c>
      <c r="P53" s="254">
        <v>100</v>
      </c>
      <c r="Q53" s="268">
        <v>100</v>
      </c>
      <c r="R53" s="280">
        <v>100</v>
      </c>
      <c r="S53" s="183"/>
      <c r="T53" s="183"/>
      <c r="U53" s="183"/>
      <c r="V53" s="649"/>
      <c r="W53" s="699"/>
      <c r="X53" s="124">
        <f>SUM(E53:W53)</f>
        <v>500</v>
      </c>
      <c r="Y53" s="342">
        <v>2</v>
      </c>
    </row>
    <row r="54" spans="1:25" ht="14.25" thickBot="1">
      <c r="A54" s="60"/>
      <c r="B54" s="20"/>
      <c r="C54" s="20"/>
      <c r="D54" s="20"/>
      <c r="E54" s="20"/>
      <c r="F54" s="20"/>
      <c r="G54" s="20"/>
      <c r="H54" s="264"/>
      <c r="I54" s="20"/>
      <c r="J54" s="67"/>
      <c r="K54" s="34"/>
      <c r="L54" s="34"/>
      <c r="M54" s="34"/>
      <c r="N54" s="34"/>
      <c r="O54" s="34"/>
      <c r="P54" s="102"/>
      <c r="Q54" s="7"/>
      <c r="R54" s="7"/>
      <c r="S54" s="7"/>
      <c r="T54" s="7"/>
      <c r="U54" s="7"/>
      <c r="V54" s="149"/>
      <c r="W54" s="53"/>
      <c r="X54" s="16"/>
      <c r="Y54" s="23"/>
    </row>
    <row r="55" spans="1:25" ht="21" thickBot="1">
      <c r="A55" s="60"/>
      <c r="B55" s="191" t="s">
        <v>20</v>
      </c>
      <c r="C55" s="690" t="s">
        <v>0</v>
      </c>
      <c r="D55" s="383" t="s">
        <v>1</v>
      </c>
      <c r="E55" s="43" t="s">
        <v>64</v>
      </c>
      <c r="F55" s="43" t="s">
        <v>158</v>
      </c>
      <c r="G55" s="43" t="s">
        <v>168</v>
      </c>
      <c r="H55" s="43" t="s">
        <v>169</v>
      </c>
      <c r="I55" s="120" t="s">
        <v>173</v>
      </c>
      <c r="J55" s="43" t="s">
        <v>171</v>
      </c>
      <c r="K55" s="202" t="s">
        <v>171</v>
      </c>
      <c r="L55" s="44" t="s">
        <v>172</v>
      </c>
      <c r="M55" s="44" t="s">
        <v>199</v>
      </c>
      <c r="N55" s="45" t="s">
        <v>194</v>
      </c>
      <c r="O55" s="221" t="s">
        <v>193</v>
      </c>
      <c r="P55" s="44" t="s">
        <v>200</v>
      </c>
      <c r="Q55" s="265" t="s">
        <v>200</v>
      </c>
      <c r="R55" s="151" t="s">
        <v>173</v>
      </c>
      <c r="S55" s="44" t="s">
        <v>195</v>
      </c>
      <c r="T55" s="44" t="s">
        <v>196</v>
      </c>
      <c r="U55" s="44" t="s">
        <v>197</v>
      </c>
      <c r="V55" s="151" t="s">
        <v>173</v>
      </c>
      <c r="W55" s="697" t="s">
        <v>210</v>
      </c>
      <c r="X55" s="86" t="s">
        <v>212</v>
      </c>
      <c r="Y55" s="42" t="s">
        <v>211</v>
      </c>
    </row>
    <row r="56" spans="1:25" ht="14.25" thickBot="1">
      <c r="A56" s="60"/>
      <c r="B56" s="372" t="s">
        <v>92</v>
      </c>
      <c r="C56" s="690"/>
      <c r="D56" s="383"/>
      <c r="E56" s="386"/>
      <c r="F56" s="386"/>
      <c r="G56" s="386"/>
      <c r="H56" s="420"/>
      <c r="I56" s="579"/>
      <c r="J56" s="414"/>
      <c r="K56" s="573"/>
      <c r="L56" s="387"/>
      <c r="M56" s="387"/>
      <c r="N56" s="388"/>
      <c r="O56" s="610"/>
      <c r="P56" s="542"/>
      <c r="Q56" s="654"/>
      <c r="R56" s="670"/>
      <c r="S56" s="387"/>
      <c r="T56" s="387"/>
      <c r="U56" s="387"/>
      <c r="V56" s="125"/>
      <c r="W56" s="317"/>
      <c r="X56" s="329"/>
      <c r="Y56" s="345"/>
    </row>
    <row r="57" spans="1:25" ht="17.25" customHeight="1" thickBot="1">
      <c r="A57" s="60"/>
      <c r="B57" s="689" t="s">
        <v>74</v>
      </c>
      <c r="C57" s="71">
        <v>1935</v>
      </c>
      <c r="D57" s="445" t="s">
        <v>100</v>
      </c>
      <c r="E57" s="11">
        <v>60</v>
      </c>
      <c r="F57" s="14">
        <v>60</v>
      </c>
      <c r="G57" s="14">
        <v>100</v>
      </c>
      <c r="H57" s="485">
        <v>80</v>
      </c>
      <c r="I57" s="709">
        <v>80</v>
      </c>
      <c r="J57" s="56">
        <v>80</v>
      </c>
      <c r="K57" s="14">
        <v>1</v>
      </c>
      <c r="L57" s="14">
        <v>80</v>
      </c>
      <c r="M57" s="380">
        <v>80</v>
      </c>
      <c r="N57" s="14">
        <v>80</v>
      </c>
      <c r="O57" s="56">
        <v>100</v>
      </c>
      <c r="P57" s="543">
        <v>50</v>
      </c>
      <c r="Q57" s="655">
        <v>80</v>
      </c>
      <c r="R57" s="681">
        <v>60</v>
      </c>
      <c r="S57" s="56">
        <v>60</v>
      </c>
      <c r="T57" s="404">
        <v>100</v>
      </c>
      <c r="U57" s="404">
        <v>60</v>
      </c>
      <c r="V57" s="351">
        <v>80</v>
      </c>
      <c r="W57" s="356">
        <v>60</v>
      </c>
      <c r="X57" s="124">
        <f aca="true" t="shared" si="3" ref="X57:X64">SUM(E57:W57)</f>
        <v>1351</v>
      </c>
      <c r="Y57" s="342">
        <v>1</v>
      </c>
    </row>
    <row r="58" spans="1:25" ht="14.25" thickBot="1">
      <c r="A58" s="60"/>
      <c r="B58" s="555" t="s">
        <v>84</v>
      </c>
      <c r="C58" s="71">
        <v>1934</v>
      </c>
      <c r="D58" s="211" t="s">
        <v>106</v>
      </c>
      <c r="E58" s="11">
        <v>100</v>
      </c>
      <c r="F58" s="14">
        <v>100</v>
      </c>
      <c r="G58" s="14">
        <v>80</v>
      </c>
      <c r="H58" s="421">
        <v>100</v>
      </c>
      <c r="I58" s="577">
        <v>100</v>
      </c>
      <c r="J58" s="56">
        <v>100</v>
      </c>
      <c r="K58" s="14">
        <v>100</v>
      </c>
      <c r="L58" s="14">
        <v>60</v>
      </c>
      <c r="M58" s="14">
        <v>100</v>
      </c>
      <c r="N58" s="14"/>
      <c r="O58" s="56"/>
      <c r="P58" s="543">
        <v>100</v>
      </c>
      <c r="Q58" s="655">
        <v>1</v>
      </c>
      <c r="R58" s="671"/>
      <c r="S58" s="404">
        <v>80</v>
      </c>
      <c r="T58" s="426">
        <v>80</v>
      </c>
      <c r="U58" s="540">
        <v>100</v>
      </c>
      <c r="V58" s="354">
        <v>100</v>
      </c>
      <c r="W58" s="357">
        <v>30</v>
      </c>
      <c r="X58" s="124">
        <f t="shared" si="3"/>
        <v>1331</v>
      </c>
      <c r="Y58" s="342">
        <v>2</v>
      </c>
    </row>
    <row r="59" spans="1:25" ht="14.25" thickBot="1">
      <c r="A59" s="60"/>
      <c r="B59" s="292" t="s">
        <v>24</v>
      </c>
      <c r="C59" s="71">
        <v>1936</v>
      </c>
      <c r="D59" s="211" t="s">
        <v>103</v>
      </c>
      <c r="E59" s="431">
        <v>50</v>
      </c>
      <c r="F59" s="75">
        <v>80</v>
      </c>
      <c r="G59" s="75">
        <v>60</v>
      </c>
      <c r="H59" s="78">
        <v>60</v>
      </c>
      <c r="I59" s="710">
        <v>60</v>
      </c>
      <c r="J59" s="56">
        <v>45</v>
      </c>
      <c r="K59" s="14">
        <v>50</v>
      </c>
      <c r="L59" s="14">
        <v>50</v>
      </c>
      <c r="M59" s="14">
        <v>50</v>
      </c>
      <c r="N59" s="14">
        <v>60</v>
      </c>
      <c r="O59" s="56">
        <v>80</v>
      </c>
      <c r="P59" s="61">
        <v>60</v>
      </c>
      <c r="Q59" s="266">
        <v>60</v>
      </c>
      <c r="R59" s="126">
        <v>80</v>
      </c>
      <c r="S59" s="14">
        <v>45</v>
      </c>
      <c r="T59" s="380">
        <v>50</v>
      </c>
      <c r="U59" s="27">
        <v>50</v>
      </c>
      <c r="V59" s="355">
        <v>60</v>
      </c>
      <c r="W59" s="358">
        <v>60</v>
      </c>
      <c r="X59" s="329">
        <f t="shared" si="3"/>
        <v>1110</v>
      </c>
      <c r="Y59" s="345">
        <v>3</v>
      </c>
    </row>
    <row r="60" spans="1:25" ht="14.25" thickBot="1">
      <c r="A60" s="60"/>
      <c r="B60" s="689" t="s">
        <v>21</v>
      </c>
      <c r="C60" s="71">
        <v>1933</v>
      </c>
      <c r="D60" s="338" t="s">
        <v>106</v>
      </c>
      <c r="E60" s="11">
        <v>80</v>
      </c>
      <c r="F60" s="14"/>
      <c r="G60" s="14"/>
      <c r="H60" s="61"/>
      <c r="I60" s="201"/>
      <c r="J60" s="56">
        <v>50</v>
      </c>
      <c r="K60" s="14">
        <v>80</v>
      </c>
      <c r="L60" s="14">
        <v>100</v>
      </c>
      <c r="M60" s="14">
        <v>60</v>
      </c>
      <c r="N60" s="14">
        <v>100</v>
      </c>
      <c r="O60" s="56"/>
      <c r="P60" s="61">
        <v>80</v>
      </c>
      <c r="Q60" s="266">
        <v>100</v>
      </c>
      <c r="R60" s="126">
        <v>100</v>
      </c>
      <c r="S60" s="14">
        <v>100</v>
      </c>
      <c r="T60" s="14"/>
      <c r="U60" s="14">
        <v>80</v>
      </c>
      <c r="V60" s="326"/>
      <c r="W60" s="327">
        <v>30</v>
      </c>
      <c r="X60" s="124">
        <f t="shared" si="3"/>
        <v>960</v>
      </c>
      <c r="Y60" s="342">
        <v>4</v>
      </c>
    </row>
    <row r="61" spans="1:25" ht="14.25" thickBot="1">
      <c r="A61" s="60"/>
      <c r="B61" s="708" t="s">
        <v>62</v>
      </c>
      <c r="C61" s="71">
        <v>1935</v>
      </c>
      <c r="D61" s="445" t="s">
        <v>100</v>
      </c>
      <c r="E61" s="11"/>
      <c r="F61" s="14">
        <v>50</v>
      </c>
      <c r="G61" s="11">
        <v>50</v>
      </c>
      <c r="H61" s="78">
        <v>50</v>
      </c>
      <c r="I61" s="580">
        <v>50</v>
      </c>
      <c r="J61" s="56"/>
      <c r="K61" s="14">
        <v>45</v>
      </c>
      <c r="L61" s="14"/>
      <c r="M61" s="14"/>
      <c r="N61" s="14">
        <v>50</v>
      </c>
      <c r="O61" s="56">
        <v>60</v>
      </c>
      <c r="P61" s="61">
        <v>1</v>
      </c>
      <c r="Q61" s="266">
        <v>50</v>
      </c>
      <c r="R61" s="126"/>
      <c r="S61" s="713">
        <v>40</v>
      </c>
      <c r="T61" s="404">
        <v>45</v>
      </c>
      <c r="U61" s="404">
        <v>45</v>
      </c>
      <c r="V61" s="125">
        <v>50</v>
      </c>
      <c r="W61" s="317">
        <v>30</v>
      </c>
      <c r="X61" s="124">
        <f t="shared" si="3"/>
        <v>616</v>
      </c>
      <c r="Y61" s="342">
        <v>5</v>
      </c>
    </row>
    <row r="62" spans="1:25" ht="14.25" thickBot="1">
      <c r="A62" s="60"/>
      <c r="B62" s="689" t="s">
        <v>176</v>
      </c>
      <c r="C62" s="294">
        <v>1937</v>
      </c>
      <c r="D62" s="445" t="s">
        <v>100</v>
      </c>
      <c r="E62" s="376"/>
      <c r="F62" s="15"/>
      <c r="G62" s="15"/>
      <c r="H62" s="210"/>
      <c r="I62" s="514"/>
      <c r="J62" s="411">
        <v>40</v>
      </c>
      <c r="K62" s="15">
        <v>60</v>
      </c>
      <c r="L62" s="15"/>
      <c r="M62" s="15">
        <v>45</v>
      </c>
      <c r="N62" s="15"/>
      <c r="O62" s="56"/>
      <c r="P62" s="591"/>
      <c r="Q62" s="656"/>
      <c r="R62" s="672"/>
      <c r="S62" s="451">
        <v>50</v>
      </c>
      <c r="T62" s="451">
        <v>60</v>
      </c>
      <c r="U62" s="592"/>
      <c r="V62" s="351"/>
      <c r="W62" s="356">
        <v>10</v>
      </c>
      <c r="X62" s="329">
        <f t="shared" si="3"/>
        <v>265</v>
      </c>
      <c r="Y62" s="345">
        <v>6</v>
      </c>
    </row>
    <row r="63" spans="1:25" ht="14.25" thickBot="1">
      <c r="A63" s="60"/>
      <c r="B63" s="555" t="s">
        <v>175</v>
      </c>
      <c r="C63" s="568">
        <v>1937</v>
      </c>
      <c r="D63" s="211" t="s">
        <v>103</v>
      </c>
      <c r="E63" s="427"/>
      <c r="F63" s="59"/>
      <c r="G63" s="32"/>
      <c r="H63" s="389"/>
      <c r="I63" s="581"/>
      <c r="J63" s="413">
        <v>60</v>
      </c>
      <c r="K63" s="41">
        <v>1</v>
      </c>
      <c r="L63" s="41"/>
      <c r="M63" s="41"/>
      <c r="N63" s="41"/>
      <c r="O63" s="413"/>
      <c r="P63" s="711"/>
      <c r="Q63" s="712"/>
      <c r="R63" s="682"/>
      <c r="S63" s="714"/>
      <c r="T63" s="475"/>
      <c r="U63" s="475"/>
      <c r="V63" s="715"/>
      <c r="W63" s="716"/>
      <c r="X63" s="124">
        <f t="shared" si="3"/>
        <v>61</v>
      </c>
      <c r="Y63" s="342">
        <v>7</v>
      </c>
    </row>
    <row r="64" spans="1:25" ht="14.25" thickBot="1">
      <c r="A64" s="104"/>
      <c r="B64" s="296" t="s">
        <v>23</v>
      </c>
      <c r="C64" s="718">
        <v>1934</v>
      </c>
      <c r="D64" s="683" t="s">
        <v>103</v>
      </c>
      <c r="E64" s="548">
        <v>45</v>
      </c>
      <c r="F64" s="183"/>
      <c r="G64" s="183"/>
      <c r="H64" s="90"/>
      <c r="I64" s="719"/>
      <c r="J64" s="182"/>
      <c r="K64" s="183"/>
      <c r="L64" s="183"/>
      <c r="M64" s="183"/>
      <c r="N64" s="454"/>
      <c r="O64" s="611"/>
      <c r="P64" s="90"/>
      <c r="Q64" s="658"/>
      <c r="R64" s="674"/>
      <c r="S64" s="454"/>
      <c r="T64" s="454"/>
      <c r="U64" s="454"/>
      <c r="V64" s="530"/>
      <c r="W64" s="720"/>
      <c r="X64" s="346">
        <f t="shared" si="3"/>
        <v>45</v>
      </c>
      <c r="Y64" s="347">
        <v>8</v>
      </c>
    </row>
    <row r="65" spans="1:25" ht="16.5" customHeight="1" thickBot="1">
      <c r="A65" s="60"/>
      <c r="B65" s="723"/>
      <c r="C65" s="199"/>
      <c r="D65" s="132"/>
      <c r="E65" s="39"/>
      <c r="F65" s="27"/>
      <c r="G65" s="27"/>
      <c r="H65" s="27"/>
      <c r="I65" s="27"/>
      <c r="J65" s="227"/>
      <c r="K65" s="27"/>
      <c r="L65" s="27"/>
      <c r="M65" s="27"/>
      <c r="N65" s="27"/>
      <c r="O65" s="227"/>
      <c r="P65" s="27"/>
      <c r="Q65" s="27"/>
      <c r="R65" s="27"/>
      <c r="S65" s="27"/>
      <c r="T65" s="724"/>
      <c r="U65" s="725"/>
      <c r="V65" s="384"/>
      <c r="W65" s="227"/>
      <c r="X65" s="39"/>
      <c r="Y65" s="28"/>
    </row>
    <row r="66" spans="1:25" ht="20.25" customHeight="1" thickBot="1">
      <c r="A66" s="60"/>
      <c r="B66" s="191" t="s">
        <v>22</v>
      </c>
      <c r="C66" s="186" t="s">
        <v>0</v>
      </c>
      <c r="D66" s="21" t="s">
        <v>1</v>
      </c>
      <c r="E66" s="43" t="s">
        <v>64</v>
      </c>
      <c r="F66" s="43" t="s">
        <v>158</v>
      </c>
      <c r="G66" s="43" t="s">
        <v>168</v>
      </c>
      <c r="H66" s="43" t="s">
        <v>169</v>
      </c>
      <c r="I66" s="120" t="s">
        <v>173</v>
      </c>
      <c r="J66" s="43" t="s">
        <v>171</v>
      </c>
      <c r="K66" s="202" t="s">
        <v>171</v>
      </c>
      <c r="L66" s="44" t="s">
        <v>172</v>
      </c>
      <c r="M66" s="44" t="s">
        <v>199</v>
      </c>
      <c r="N66" s="45" t="s">
        <v>194</v>
      </c>
      <c r="O66" s="221" t="s">
        <v>193</v>
      </c>
      <c r="P66" s="44" t="s">
        <v>200</v>
      </c>
      <c r="Q66" s="265" t="s">
        <v>200</v>
      </c>
      <c r="R66" s="151" t="s">
        <v>173</v>
      </c>
      <c r="S66" s="44" t="s">
        <v>195</v>
      </c>
      <c r="T66" s="44" t="s">
        <v>196</v>
      </c>
      <c r="U66" s="44" t="s">
        <v>197</v>
      </c>
      <c r="V66" s="151" t="s">
        <v>173</v>
      </c>
      <c r="W66" s="726" t="s">
        <v>210</v>
      </c>
      <c r="X66" s="86" t="s">
        <v>212</v>
      </c>
      <c r="Y66" s="42" t="s">
        <v>211</v>
      </c>
    </row>
    <row r="67" spans="1:25" ht="15" customHeight="1" thickBot="1">
      <c r="A67" s="60"/>
      <c r="B67" s="372" t="s">
        <v>93</v>
      </c>
      <c r="C67" s="687"/>
      <c r="D67" s="378"/>
      <c r="E67" s="378"/>
      <c r="F67" s="379"/>
      <c r="G67" s="379"/>
      <c r="H67" s="422"/>
      <c r="I67" s="582"/>
      <c r="J67" s="415"/>
      <c r="K67" s="379"/>
      <c r="L67" s="379"/>
      <c r="M67" s="379"/>
      <c r="N67" s="379"/>
      <c r="O67" s="415"/>
      <c r="P67" s="668"/>
      <c r="Q67" s="17"/>
      <c r="R67" s="498"/>
      <c r="S67" s="379"/>
      <c r="T67" s="379"/>
      <c r="U67" s="379"/>
      <c r="V67" s="498"/>
      <c r="W67" s="398"/>
      <c r="X67" s="329"/>
      <c r="Y67" s="345"/>
    </row>
    <row r="68" spans="1:25" ht="14.25" thickBot="1">
      <c r="A68" s="60"/>
      <c r="B68" s="688" t="s">
        <v>27</v>
      </c>
      <c r="C68" s="51">
        <v>1939</v>
      </c>
      <c r="D68" s="211" t="s">
        <v>106</v>
      </c>
      <c r="E68" s="14">
        <v>100</v>
      </c>
      <c r="F68" s="14">
        <v>80</v>
      </c>
      <c r="G68" s="14">
        <v>100</v>
      </c>
      <c r="H68" s="61">
        <v>100</v>
      </c>
      <c r="I68" s="583">
        <v>100</v>
      </c>
      <c r="J68" s="56">
        <v>100</v>
      </c>
      <c r="K68" s="14">
        <v>100</v>
      </c>
      <c r="L68" s="14">
        <v>100</v>
      </c>
      <c r="M68" s="14">
        <v>100</v>
      </c>
      <c r="N68" s="14">
        <v>100</v>
      </c>
      <c r="O68" s="617">
        <v>100</v>
      </c>
      <c r="P68" s="566">
        <v>100</v>
      </c>
      <c r="Q68" s="617">
        <v>100</v>
      </c>
      <c r="R68" s="205">
        <v>100</v>
      </c>
      <c r="S68" s="14">
        <v>80</v>
      </c>
      <c r="T68" s="14">
        <v>100</v>
      </c>
      <c r="U68" s="14">
        <v>100</v>
      </c>
      <c r="V68" s="126">
        <v>100</v>
      </c>
      <c r="W68" s="397">
        <v>60</v>
      </c>
      <c r="X68" s="124">
        <f aca="true" t="shared" si="4" ref="X68:X76">SUM(E68:W68)</f>
        <v>1820</v>
      </c>
      <c r="Y68" s="342">
        <v>1</v>
      </c>
    </row>
    <row r="69" spans="1:25" ht="14.25" thickBot="1">
      <c r="A69" s="60"/>
      <c r="B69" s="190" t="s">
        <v>149</v>
      </c>
      <c r="C69" s="551">
        <v>1939</v>
      </c>
      <c r="D69" s="211" t="s">
        <v>103</v>
      </c>
      <c r="E69" s="484">
        <v>80</v>
      </c>
      <c r="F69" s="380">
        <v>100</v>
      </c>
      <c r="G69" s="380">
        <v>80</v>
      </c>
      <c r="H69" s="423">
        <v>80</v>
      </c>
      <c r="I69" s="577">
        <v>80</v>
      </c>
      <c r="J69" s="416">
        <v>80</v>
      </c>
      <c r="K69" s="380">
        <v>80</v>
      </c>
      <c r="L69" s="443">
        <v>60</v>
      </c>
      <c r="M69" s="14">
        <v>1</v>
      </c>
      <c r="N69" s="14">
        <v>80</v>
      </c>
      <c r="O69" s="667">
        <v>80</v>
      </c>
      <c r="P69" s="32">
        <v>80</v>
      </c>
      <c r="Q69" s="667">
        <v>80</v>
      </c>
      <c r="R69" s="205">
        <v>80</v>
      </c>
      <c r="S69" s="14">
        <v>60</v>
      </c>
      <c r="T69" s="14">
        <v>80</v>
      </c>
      <c r="U69" s="14">
        <v>80</v>
      </c>
      <c r="V69" s="126">
        <v>80</v>
      </c>
      <c r="W69" s="397">
        <v>60</v>
      </c>
      <c r="X69" s="124">
        <f t="shared" si="4"/>
        <v>1401</v>
      </c>
      <c r="Y69" s="342">
        <v>2</v>
      </c>
    </row>
    <row r="70" spans="1:29" ht="14.25" thickBot="1">
      <c r="A70" s="60"/>
      <c r="B70" s="190" t="s">
        <v>150</v>
      </c>
      <c r="C70" s="294">
        <v>1942</v>
      </c>
      <c r="D70" s="721" t="s">
        <v>106</v>
      </c>
      <c r="E70" s="376">
        <v>50</v>
      </c>
      <c r="F70" s="15">
        <v>60</v>
      </c>
      <c r="G70" s="403">
        <v>50</v>
      </c>
      <c r="H70" s="419"/>
      <c r="I70" s="514">
        <v>60</v>
      </c>
      <c r="J70" s="411">
        <v>60</v>
      </c>
      <c r="K70" s="15">
        <v>45</v>
      </c>
      <c r="L70" s="435">
        <v>40</v>
      </c>
      <c r="M70" s="15">
        <v>60</v>
      </c>
      <c r="N70" s="15">
        <v>50</v>
      </c>
      <c r="O70" s="411">
        <v>50</v>
      </c>
      <c r="P70" s="62">
        <v>50</v>
      </c>
      <c r="Q70" s="411">
        <v>50</v>
      </c>
      <c r="R70" s="495">
        <v>50</v>
      </c>
      <c r="S70" s="15">
        <v>40</v>
      </c>
      <c r="T70" s="15">
        <v>1</v>
      </c>
      <c r="U70" s="15">
        <v>50</v>
      </c>
      <c r="V70" s="495"/>
      <c r="W70" s="395">
        <v>30</v>
      </c>
      <c r="X70" s="329">
        <f t="shared" si="4"/>
        <v>796</v>
      </c>
      <c r="Y70" s="345">
        <v>3</v>
      </c>
      <c r="Z70" s="17"/>
      <c r="AA70" s="17"/>
      <c r="AB70" s="17"/>
      <c r="AC70" s="17"/>
    </row>
    <row r="71" spans="1:25" ht="14.25" thickBot="1">
      <c r="A71" s="60"/>
      <c r="B71" s="689" t="s">
        <v>30</v>
      </c>
      <c r="C71" s="71">
        <v>1940</v>
      </c>
      <c r="D71" s="445" t="s">
        <v>100</v>
      </c>
      <c r="E71" s="14">
        <v>45</v>
      </c>
      <c r="F71" s="14">
        <v>50</v>
      </c>
      <c r="G71" s="14">
        <v>60</v>
      </c>
      <c r="H71" s="62">
        <v>60</v>
      </c>
      <c r="I71" s="584">
        <v>50</v>
      </c>
      <c r="J71" s="669"/>
      <c r="K71" s="15">
        <v>40</v>
      </c>
      <c r="L71" s="51">
        <v>36</v>
      </c>
      <c r="M71" s="14">
        <v>50</v>
      </c>
      <c r="N71" s="14">
        <v>45</v>
      </c>
      <c r="O71" s="56">
        <v>45</v>
      </c>
      <c r="P71" s="61">
        <v>1</v>
      </c>
      <c r="Q71" s="56">
        <v>45</v>
      </c>
      <c r="R71" s="126"/>
      <c r="S71" s="14">
        <v>36</v>
      </c>
      <c r="T71" s="14">
        <v>60</v>
      </c>
      <c r="U71" s="14">
        <v>45</v>
      </c>
      <c r="V71" s="126">
        <v>60</v>
      </c>
      <c r="W71" s="397">
        <v>30</v>
      </c>
      <c r="X71" s="329">
        <f t="shared" si="4"/>
        <v>758</v>
      </c>
      <c r="Y71" s="342">
        <v>4</v>
      </c>
    </row>
    <row r="72" spans="1:25" ht="14.25" thickBot="1">
      <c r="A72" s="60"/>
      <c r="B72" s="190" t="s">
        <v>25</v>
      </c>
      <c r="C72" s="71">
        <v>1938</v>
      </c>
      <c r="D72" s="338" t="s">
        <v>106</v>
      </c>
      <c r="E72" s="11">
        <v>60</v>
      </c>
      <c r="F72" s="14"/>
      <c r="G72" s="14"/>
      <c r="H72" s="37"/>
      <c r="I72" s="207"/>
      <c r="J72" s="617"/>
      <c r="K72" s="390">
        <v>50</v>
      </c>
      <c r="L72" s="437">
        <v>50</v>
      </c>
      <c r="M72" s="14"/>
      <c r="N72" s="14"/>
      <c r="O72" s="56"/>
      <c r="P72" s="61">
        <v>60</v>
      </c>
      <c r="Q72" s="56">
        <v>60</v>
      </c>
      <c r="R72" s="126">
        <v>60</v>
      </c>
      <c r="S72" s="14">
        <v>45</v>
      </c>
      <c r="T72" s="14"/>
      <c r="U72" s="14">
        <v>60</v>
      </c>
      <c r="V72" s="126"/>
      <c r="W72" s="397">
        <v>10</v>
      </c>
      <c r="X72" s="124">
        <f t="shared" si="4"/>
        <v>455</v>
      </c>
      <c r="Y72" s="342">
        <v>5</v>
      </c>
    </row>
    <row r="73" spans="1:50" ht="14.25" thickBot="1">
      <c r="A73" s="104"/>
      <c r="B73" s="190" t="s">
        <v>31</v>
      </c>
      <c r="C73" s="565">
        <v>1941</v>
      </c>
      <c r="D73" s="108" t="s">
        <v>100</v>
      </c>
      <c r="E73" s="50"/>
      <c r="F73" s="384"/>
      <c r="G73" s="384"/>
      <c r="H73" s="405"/>
      <c r="I73" s="208"/>
      <c r="J73" s="198"/>
      <c r="K73" s="32">
        <v>60</v>
      </c>
      <c r="L73" s="35"/>
      <c r="M73" s="36">
        <v>80</v>
      </c>
      <c r="N73" s="35"/>
      <c r="O73" s="412"/>
      <c r="P73" s="36"/>
      <c r="Q73" s="412"/>
      <c r="R73" s="133"/>
      <c r="S73" s="47">
        <v>50</v>
      </c>
      <c r="T73" s="35">
        <v>1</v>
      </c>
      <c r="U73" s="36"/>
      <c r="V73" s="618"/>
      <c r="W73" s="619"/>
      <c r="X73" s="124">
        <f>SUM(E73:W73)</f>
        <v>191</v>
      </c>
      <c r="Y73" s="345">
        <v>6</v>
      </c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9"/>
    </row>
    <row r="74" spans="1:50" ht="14.25" thickBot="1">
      <c r="A74" s="104"/>
      <c r="B74" s="190" t="s">
        <v>29</v>
      </c>
      <c r="C74" s="107">
        <v>1940</v>
      </c>
      <c r="D74" s="211" t="s">
        <v>106</v>
      </c>
      <c r="E74" s="408"/>
      <c r="F74" s="36"/>
      <c r="G74" s="35"/>
      <c r="H74" s="35"/>
      <c r="I74" s="494"/>
      <c r="J74" s="412"/>
      <c r="K74" s="17"/>
      <c r="L74" s="434">
        <v>80</v>
      </c>
      <c r="M74" s="35"/>
      <c r="N74" s="35"/>
      <c r="O74" s="412"/>
      <c r="P74" s="36"/>
      <c r="Q74" s="412"/>
      <c r="R74" s="494"/>
      <c r="S74" s="47">
        <v>100</v>
      </c>
      <c r="T74" s="35"/>
      <c r="U74" s="48"/>
      <c r="V74" s="593"/>
      <c r="W74" s="621"/>
      <c r="X74" s="124">
        <f>SUM(E74:W74)</f>
        <v>180</v>
      </c>
      <c r="Y74" s="342">
        <v>7</v>
      </c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37"/>
    </row>
    <row r="75" spans="1:31" ht="14.25" thickBot="1">
      <c r="A75" s="104"/>
      <c r="B75" s="688" t="s">
        <v>203</v>
      </c>
      <c r="C75" s="36">
        <v>1940</v>
      </c>
      <c r="D75" s="722" t="s">
        <v>100</v>
      </c>
      <c r="E75" s="389"/>
      <c r="F75" s="35"/>
      <c r="G75" s="35"/>
      <c r="H75" s="35"/>
      <c r="I75" s="494"/>
      <c r="J75" s="412"/>
      <c r="K75" s="15"/>
      <c r="L75" s="35"/>
      <c r="M75" s="36"/>
      <c r="N75" s="35">
        <v>60</v>
      </c>
      <c r="O75" s="412">
        <v>60</v>
      </c>
      <c r="P75" s="35"/>
      <c r="Q75" s="412"/>
      <c r="R75" s="233"/>
      <c r="S75" s="35"/>
      <c r="T75" s="35"/>
      <c r="U75" s="36"/>
      <c r="V75" s="618"/>
      <c r="W75" s="619"/>
      <c r="X75" s="329">
        <f>SUM(E75:W75)</f>
        <v>120</v>
      </c>
      <c r="Y75" s="342">
        <v>8</v>
      </c>
      <c r="Z75" s="17"/>
      <c r="AA75" s="17"/>
      <c r="AB75" s="17"/>
      <c r="AC75" s="17"/>
      <c r="AD75" s="17"/>
      <c r="AE75" s="17"/>
    </row>
    <row r="76" spans="1:31" ht="14.25" thickBot="1">
      <c r="A76" s="104"/>
      <c r="B76" s="292" t="s">
        <v>28</v>
      </c>
      <c r="C76" s="295">
        <v>1939</v>
      </c>
      <c r="D76" s="286" t="s">
        <v>106</v>
      </c>
      <c r="E76" s="575"/>
      <c r="F76" s="99"/>
      <c r="G76" s="99"/>
      <c r="H76" s="99"/>
      <c r="I76" s="209"/>
      <c r="J76" s="453"/>
      <c r="K76" s="650"/>
      <c r="L76" s="452">
        <v>45</v>
      </c>
      <c r="M76" s="452"/>
      <c r="N76" s="99"/>
      <c r="O76" s="612"/>
      <c r="P76" s="452"/>
      <c r="Q76" s="727"/>
      <c r="R76" s="127"/>
      <c r="S76" s="99"/>
      <c r="T76" s="99"/>
      <c r="U76" s="106"/>
      <c r="V76" s="534"/>
      <c r="W76" s="701"/>
      <c r="X76" s="346">
        <f>SUM(E76:W76)</f>
        <v>45</v>
      </c>
      <c r="Y76" s="347">
        <v>9</v>
      </c>
      <c r="Z76" s="17"/>
      <c r="AA76" s="17"/>
      <c r="AB76" s="17"/>
      <c r="AC76" s="17"/>
      <c r="AD76" s="17"/>
      <c r="AE76" s="17"/>
    </row>
    <row r="77" spans="1:26" ht="14.25" thickBot="1">
      <c r="A77" s="64"/>
      <c r="B77" s="731"/>
      <c r="C77" s="178"/>
      <c r="D77" s="38"/>
      <c r="E77" s="39"/>
      <c r="F77" s="27"/>
      <c r="G77" s="27"/>
      <c r="H77" s="27"/>
      <c r="I77" s="27"/>
      <c r="J77" s="732"/>
      <c r="K77" s="17"/>
      <c r="L77" s="733"/>
      <c r="M77" s="733"/>
      <c r="N77" s="733"/>
      <c r="O77" s="227"/>
      <c r="P77" s="27"/>
      <c r="Q77" s="227"/>
      <c r="R77" s="27"/>
      <c r="S77" s="27"/>
      <c r="T77" s="27"/>
      <c r="U77" s="27"/>
      <c r="V77" s="27"/>
      <c r="W77" s="405"/>
      <c r="X77" s="39"/>
      <c r="Y77" s="28"/>
      <c r="Z77" s="109"/>
    </row>
    <row r="78" spans="1:25" ht="21" thickBot="1">
      <c r="A78" s="60"/>
      <c r="B78" s="191" t="s">
        <v>26</v>
      </c>
      <c r="C78" s="186" t="s">
        <v>0</v>
      </c>
      <c r="D78" s="21" t="s">
        <v>1</v>
      </c>
      <c r="E78" s="43" t="s">
        <v>64</v>
      </c>
      <c r="F78" s="43" t="s">
        <v>158</v>
      </c>
      <c r="G78" s="43" t="s">
        <v>168</v>
      </c>
      <c r="H78" s="43" t="s">
        <v>169</v>
      </c>
      <c r="I78" s="120" t="s">
        <v>173</v>
      </c>
      <c r="J78" s="43" t="s">
        <v>171</v>
      </c>
      <c r="K78" s="202" t="s">
        <v>171</v>
      </c>
      <c r="L78" s="44" t="s">
        <v>172</v>
      </c>
      <c r="M78" s="44" t="s">
        <v>199</v>
      </c>
      <c r="N78" s="45" t="s">
        <v>194</v>
      </c>
      <c r="O78" s="221" t="s">
        <v>193</v>
      </c>
      <c r="P78" s="44" t="s">
        <v>200</v>
      </c>
      <c r="Q78" s="265" t="s">
        <v>200</v>
      </c>
      <c r="R78" s="151" t="s">
        <v>173</v>
      </c>
      <c r="S78" s="44" t="s">
        <v>195</v>
      </c>
      <c r="T78" s="44" t="s">
        <v>196</v>
      </c>
      <c r="U78" s="44" t="s">
        <v>197</v>
      </c>
      <c r="V78" s="151" t="s">
        <v>173</v>
      </c>
      <c r="W78" s="734" t="s">
        <v>210</v>
      </c>
      <c r="X78" s="86" t="s">
        <v>212</v>
      </c>
      <c r="Y78" s="42" t="s">
        <v>211</v>
      </c>
    </row>
    <row r="79" spans="1:25" ht="13.5" customHeight="1" thickBot="1">
      <c r="A79" s="60"/>
      <c r="B79" s="372" t="s">
        <v>94</v>
      </c>
      <c r="C79" s="687"/>
      <c r="D79" s="378"/>
      <c r="E79" s="378"/>
      <c r="F79" s="379"/>
      <c r="G79" s="379"/>
      <c r="H79" s="422"/>
      <c r="I79" s="586"/>
      <c r="J79" s="428"/>
      <c r="K79" s="14"/>
      <c r="L79" s="429"/>
      <c r="M79" s="429"/>
      <c r="N79" s="429"/>
      <c r="O79" s="428"/>
      <c r="P79" s="544"/>
      <c r="Q79" s="412"/>
      <c r="R79" s="499"/>
      <c r="S79" s="429"/>
      <c r="T79" s="429"/>
      <c r="U79" s="429"/>
      <c r="V79" s="499"/>
      <c r="W79" s="401"/>
      <c r="X79" s="329"/>
      <c r="Y79" s="345"/>
    </row>
    <row r="80" spans="1:25" ht="14.25" thickBot="1">
      <c r="A80" s="60"/>
      <c r="B80" s="293" t="s">
        <v>38</v>
      </c>
      <c r="C80" s="71">
        <v>1946</v>
      </c>
      <c r="D80" s="338" t="s">
        <v>100</v>
      </c>
      <c r="E80" s="430">
        <v>100</v>
      </c>
      <c r="F80" s="14">
        <v>60</v>
      </c>
      <c r="G80" s="14">
        <v>80</v>
      </c>
      <c r="H80" s="61">
        <v>100</v>
      </c>
      <c r="I80" s="201">
        <v>80</v>
      </c>
      <c r="J80" s="76">
        <v>100</v>
      </c>
      <c r="K80" s="502">
        <v>45</v>
      </c>
      <c r="L80" s="75"/>
      <c r="M80" s="14"/>
      <c r="N80" s="14">
        <v>80</v>
      </c>
      <c r="O80" s="56">
        <v>80</v>
      </c>
      <c r="P80" s="61">
        <v>100</v>
      </c>
      <c r="Q80" s="412">
        <v>100</v>
      </c>
      <c r="R80" s="126">
        <v>100</v>
      </c>
      <c r="S80" s="14"/>
      <c r="T80" s="14"/>
      <c r="U80" s="14"/>
      <c r="V80" s="126"/>
      <c r="W80" s="397">
        <v>30</v>
      </c>
      <c r="X80" s="124">
        <f aca="true" t="shared" si="5" ref="X80:X109">SUM(E80:W80)</f>
        <v>1055</v>
      </c>
      <c r="Y80" s="342">
        <v>1</v>
      </c>
    </row>
    <row r="81" spans="1:25" ht="14.25" thickBot="1">
      <c r="A81" s="60"/>
      <c r="B81" s="190" t="s">
        <v>41</v>
      </c>
      <c r="C81" s="71">
        <v>1946</v>
      </c>
      <c r="D81" s="211" t="s">
        <v>100</v>
      </c>
      <c r="E81" s="11"/>
      <c r="F81" s="14"/>
      <c r="G81" s="14"/>
      <c r="H81" s="61"/>
      <c r="I81" s="201"/>
      <c r="J81" s="56">
        <v>80</v>
      </c>
      <c r="K81" s="596">
        <v>100</v>
      </c>
      <c r="L81" s="14"/>
      <c r="M81" s="14"/>
      <c r="N81" s="14">
        <v>100</v>
      </c>
      <c r="O81" s="56">
        <v>100</v>
      </c>
      <c r="P81" s="61">
        <v>60</v>
      </c>
      <c r="Q81" s="412">
        <v>60</v>
      </c>
      <c r="R81" s="126">
        <v>60</v>
      </c>
      <c r="S81" s="14">
        <v>100</v>
      </c>
      <c r="T81" s="14">
        <v>100</v>
      </c>
      <c r="U81" s="14">
        <v>100</v>
      </c>
      <c r="V81" s="126">
        <v>100</v>
      </c>
      <c r="W81" s="397">
        <v>10</v>
      </c>
      <c r="X81" s="124">
        <f t="shared" si="5"/>
        <v>970</v>
      </c>
      <c r="Y81" s="342">
        <v>2</v>
      </c>
    </row>
    <row r="82" spans="1:25" ht="14.25" thickBot="1">
      <c r="A82" s="60"/>
      <c r="B82" s="190" t="s">
        <v>47</v>
      </c>
      <c r="C82" s="71">
        <v>1947</v>
      </c>
      <c r="D82" s="338" t="s">
        <v>100</v>
      </c>
      <c r="E82" s="430">
        <v>60</v>
      </c>
      <c r="F82" s="14">
        <v>80</v>
      </c>
      <c r="G82" s="14">
        <v>45</v>
      </c>
      <c r="H82" s="61">
        <v>80</v>
      </c>
      <c r="I82" s="201">
        <v>60</v>
      </c>
      <c r="J82" s="76">
        <v>45</v>
      </c>
      <c r="K82" s="35">
        <v>60</v>
      </c>
      <c r="L82" s="75"/>
      <c r="M82" s="14"/>
      <c r="N82" s="14">
        <v>60</v>
      </c>
      <c r="O82" s="56">
        <v>60</v>
      </c>
      <c r="P82" s="61">
        <v>80</v>
      </c>
      <c r="Q82" s="412">
        <v>80</v>
      </c>
      <c r="R82" s="126">
        <v>80</v>
      </c>
      <c r="S82" s="14"/>
      <c r="T82" s="14"/>
      <c r="U82" s="14">
        <v>80</v>
      </c>
      <c r="V82" s="126"/>
      <c r="W82" s="397">
        <v>30</v>
      </c>
      <c r="X82" s="329">
        <f t="shared" si="5"/>
        <v>900</v>
      </c>
      <c r="Y82" s="345">
        <v>3</v>
      </c>
    </row>
    <row r="83" spans="1:25" ht="14.25" thickBot="1">
      <c r="A83" s="60"/>
      <c r="B83" s="190" t="s">
        <v>44</v>
      </c>
      <c r="C83" s="71">
        <v>1947</v>
      </c>
      <c r="D83" s="211" t="s">
        <v>87</v>
      </c>
      <c r="E83" s="11">
        <v>50</v>
      </c>
      <c r="F83" s="14">
        <v>45</v>
      </c>
      <c r="G83" s="14">
        <v>50</v>
      </c>
      <c r="H83" s="61">
        <v>50</v>
      </c>
      <c r="I83" s="201">
        <v>50</v>
      </c>
      <c r="J83" s="76">
        <v>32</v>
      </c>
      <c r="K83" s="597">
        <v>32</v>
      </c>
      <c r="L83" s="75">
        <v>60</v>
      </c>
      <c r="M83" s="14">
        <v>50</v>
      </c>
      <c r="N83" s="14">
        <v>50</v>
      </c>
      <c r="O83" s="56">
        <v>45</v>
      </c>
      <c r="P83" s="61">
        <v>40</v>
      </c>
      <c r="Q83" s="684">
        <v>45</v>
      </c>
      <c r="R83" s="126">
        <v>45</v>
      </c>
      <c r="S83" s="14">
        <v>50</v>
      </c>
      <c r="T83" s="14">
        <v>60</v>
      </c>
      <c r="U83" s="14">
        <v>24</v>
      </c>
      <c r="V83" s="126">
        <v>60</v>
      </c>
      <c r="W83" s="397">
        <v>60</v>
      </c>
      <c r="X83" s="329">
        <f t="shared" si="5"/>
        <v>898</v>
      </c>
      <c r="Y83" s="342">
        <v>4</v>
      </c>
    </row>
    <row r="84" spans="1:25" ht="14.25" thickBot="1">
      <c r="A84" s="60"/>
      <c r="B84" s="190" t="s">
        <v>45</v>
      </c>
      <c r="C84" s="71">
        <v>1947</v>
      </c>
      <c r="D84" s="338" t="s">
        <v>105</v>
      </c>
      <c r="E84" s="11">
        <v>29</v>
      </c>
      <c r="F84" s="14">
        <v>36</v>
      </c>
      <c r="G84" s="14">
        <v>29</v>
      </c>
      <c r="H84" s="61">
        <v>45</v>
      </c>
      <c r="I84" s="201">
        <v>36</v>
      </c>
      <c r="J84" s="438">
        <v>26</v>
      </c>
      <c r="K84" s="596">
        <v>29</v>
      </c>
      <c r="L84" s="439">
        <v>40</v>
      </c>
      <c r="M84" s="14">
        <v>40</v>
      </c>
      <c r="N84" s="14">
        <v>32</v>
      </c>
      <c r="O84" s="56">
        <v>26</v>
      </c>
      <c r="P84" s="61">
        <v>22</v>
      </c>
      <c r="Q84" s="684">
        <v>24</v>
      </c>
      <c r="R84" s="126">
        <v>24</v>
      </c>
      <c r="S84" s="14">
        <v>32</v>
      </c>
      <c r="T84" s="14">
        <v>40</v>
      </c>
      <c r="U84" s="14">
        <v>32</v>
      </c>
      <c r="V84" s="126">
        <v>45</v>
      </c>
      <c r="W84" s="397">
        <v>60</v>
      </c>
      <c r="X84" s="124">
        <f t="shared" si="5"/>
        <v>647</v>
      </c>
      <c r="Y84" s="342">
        <v>5</v>
      </c>
    </row>
    <row r="85" spans="1:25" ht="14.25" thickBot="1">
      <c r="A85" s="60"/>
      <c r="B85" s="686" t="s">
        <v>35</v>
      </c>
      <c r="C85" s="71">
        <v>1944</v>
      </c>
      <c r="D85" s="211" t="s">
        <v>106</v>
      </c>
      <c r="E85" s="11"/>
      <c r="F85" s="14"/>
      <c r="G85" s="14"/>
      <c r="H85" s="61"/>
      <c r="I85" s="201"/>
      <c r="J85" s="56">
        <v>40</v>
      </c>
      <c r="K85" s="41"/>
      <c r="L85" s="15">
        <v>80</v>
      </c>
      <c r="M85" s="14">
        <v>100</v>
      </c>
      <c r="N85" s="14">
        <v>36</v>
      </c>
      <c r="O85" s="56">
        <v>50</v>
      </c>
      <c r="P85" s="61">
        <v>50</v>
      </c>
      <c r="Q85" s="266">
        <v>50</v>
      </c>
      <c r="R85" s="126">
        <v>50</v>
      </c>
      <c r="S85" s="14">
        <v>60</v>
      </c>
      <c r="T85" s="14"/>
      <c r="U85" s="14">
        <v>60</v>
      </c>
      <c r="V85" s="126"/>
      <c r="W85" s="397">
        <v>10</v>
      </c>
      <c r="X85" s="329">
        <f t="shared" si="5"/>
        <v>586</v>
      </c>
      <c r="Y85" s="345">
        <v>6</v>
      </c>
    </row>
    <row r="86" spans="1:25" ht="16.5" customHeight="1" thickBot="1">
      <c r="A86" s="60"/>
      <c r="B86" s="190" t="s">
        <v>39</v>
      </c>
      <c r="C86" s="71">
        <v>1946</v>
      </c>
      <c r="D86" s="338" t="s">
        <v>106</v>
      </c>
      <c r="E86" s="11">
        <v>20</v>
      </c>
      <c r="F86" s="14">
        <v>29</v>
      </c>
      <c r="G86" s="14">
        <v>32</v>
      </c>
      <c r="H86" s="61">
        <v>32</v>
      </c>
      <c r="I86" s="201">
        <v>29</v>
      </c>
      <c r="J86" s="76">
        <v>18</v>
      </c>
      <c r="K86" s="443">
        <v>22</v>
      </c>
      <c r="L86" s="435">
        <v>29</v>
      </c>
      <c r="M86" s="14">
        <v>32</v>
      </c>
      <c r="N86" s="14">
        <v>29</v>
      </c>
      <c r="O86" s="56">
        <v>36</v>
      </c>
      <c r="P86" s="61">
        <v>24</v>
      </c>
      <c r="Q86" s="266">
        <v>26</v>
      </c>
      <c r="R86" s="126">
        <v>26</v>
      </c>
      <c r="S86" s="14">
        <v>26</v>
      </c>
      <c r="T86" s="14">
        <v>36</v>
      </c>
      <c r="U86" s="14">
        <v>20</v>
      </c>
      <c r="V86" s="126">
        <v>36</v>
      </c>
      <c r="W86" s="397">
        <v>60</v>
      </c>
      <c r="X86" s="124">
        <f t="shared" si="5"/>
        <v>562</v>
      </c>
      <c r="Y86" s="342">
        <v>7</v>
      </c>
    </row>
    <row r="87" spans="1:25" ht="14.25" thickBot="1">
      <c r="A87" s="60"/>
      <c r="B87" s="190" t="s">
        <v>33</v>
      </c>
      <c r="C87" s="71">
        <v>1943</v>
      </c>
      <c r="D87" s="211" t="s">
        <v>100</v>
      </c>
      <c r="E87" s="11">
        <v>24</v>
      </c>
      <c r="F87" s="14">
        <v>22</v>
      </c>
      <c r="G87" s="14">
        <v>40</v>
      </c>
      <c r="H87" s="61"/>
      <c r="I87" s="201">
        <v>32</v>
      </c>
      <c r="J87" s="76"/>
      <c r="K87" s="75">
        <v>24</v>
      </c>
      <c r="L87" s="594">
        <v>32</v>
      </c>
      <c r="M87" s="51">
        <v>36</v>
      </c>
      <c r="N87" s="14">
        <v>26</v>
      </c>
      <c r="O87" s="56">
        <v>32</v>
      </c>
      <c r="P87" s="61">
        <v>26</v>
      </c>
      <c r="Q87" s="266">
        <v>29</v>
      </c>
      <c r="R87" s="126">
        <v>29</v>
      </c>
      <c r="S87" s="14">
        <v>29</v>
      </c>
      <c r="T87" s="14">
        <v>50</v>
      </c>
      <c r="U87" s="14">
        <v>29</v>
      </c>
      <c r="V87" s="673">
        <v>50</v>
      </c>
      <c r="W87" s="397">
        <v>30</v>
      </c>
      <c r="X87" s="329">
        <f t="shared" si="5"/>
        <v>540</v>
      </c>
      <c r="Y87" s="342">
        <v>8</v>
      </c>
    </row>
    <row r="88" spans="1:25" ht="14.25" thickBot="1">
      <c r="A88" s="60"/>
      <c r="B88" s="292" t="s">
        <v>32</v>
      </c>
      <c r="C88" s="71">
        <v>1943</v>
      </c>
      <c r="D88" s="338" t="s">
        <v>100</v>
      </c>
      <c r="E88" s="11">
        <v>100</v>
      </c>
      <c r="F88" s="14">
        <v>100</v>
      </c>
      <c r="G88" s="14">
        <v>100</v>
      </c>
      <c r="H88" s="61"/>
      <c r="I88" s="201">
        <v>100</v>
      </c>
      <c r="J88" s="56">
        <v>50</v>
      </c>
      <c r="K88" s="75">
        <v>80</v>
      </c>
      <c r="L88" s="380"/>
      <c r="M88" s="14"/>
      <c r="N88" s="14"/>
      <c r="O88" s="56"/>
      <c r="P88" s="61"/>
      <c r="Q88" s="266"/>
      <c r="R88" s="126"/>
      <c r="S88" s="14"/>
      <c r="T88" s="14"/>
      <c r="U88" s="14"/>
      <c r="V88" s="496"/>
      <c r="W88" s="397">
        <v>10</v>
      </c>
      <c r="X88" s="329">
        <f t="shared" si="5"/>
        <v>540</v>
      </c>
      <c r="Y88" s="345">
        <v>8</v>
      </c>
    </row>
    <row r="89" spans="1:25" ht="14.25" thickBot="1">
      <c r="A89" s="60"/>
      <c r="B89" s="190" t="s">
        <v>46</v>
      </c>
      <c r="C89" s="71">
        <v>1947</v>
      </c>
      <c r="D89" s="211" t="s">
        <v>106</v>
      </c>
      <c r="E89" s="11"/>
      <c r="F89" s="14"/>
      <c r="G89" s="14"/>
      <c r="H89" s="61"/>
      <c r="I89" s="201"/>
      <c r="J89" s="76">
        <v>60</v>
      </c>
      <c r="K89" s="75"/>
      <c r="L89" s="75">
        <v>100</v>
      </c>
      <c r="M89" s="14"/>
      <c r="N89" s="14"/>
      <c r="O89" s="56"/>
      <c r="P89" s="61"/>
      <c r="Q89" s="266"/>
      <c r="R89" s="126"/>
      <c r="S89" s="14">
        <v>80</v>
      </c>
      <c r="T89" s="14">
        <v>80</v>
      </c>
      <c r="U89" s="14">
        <v>50</v>
      </c>
      <c r="V89" s="126">
        <v>80</v>
      </c>
      <c r="W89" s="397">
        <v>10</v>
      </c>
      <c r="X89" s="124">
        <f t="shared" si="5"/>
        <v>460</v>
      </c>
      <c r="Y89" s="342">
        <v>10</v>
      </c>
    </row>
    <row r="90" spans="1:25" ht="14.25" thickBot="1">
      <c r="A90" s="60"/>
      <c r="B90" s="190" t="s">
        <v>50</v>
      </c>
      <c r="C90" s="71">
        <v>1947</v>
      </c>
      <c r="D90" s="338" t="s">
        <v>100</v>
      </c>
      <c r="E90" s="11">
        <v>13</v>
      </c>
      <c r="F90" s="14">
        <v>18</v>
      </c>
      <c r="G90" s="14">
        <v>26</v>
      </c>
      <c r="H90" s="61">
        <v>26</v>
      </c>
      <c r="I90" s="201">
        <v>26</v>
      </c>
      <c r="J90" s="76">
        <v>14</v>
      </c>
      <c r="K90" s="75">
        <v>15</v>
      </c>
      <c r="L90" s="75">
        <v>20</v>
      </c>
      <c r="M90" s="14">
        <v>24</v>
      </c>
      <c r="N90" s="14">
        <v>16</v>
      </c>
      <c r="O90" s="56">
        <v>18</v>
      </c>
      <c r="P90" s="61">
        <v>18</v>
      </c>
      <c r="Q90" s="266">
        <v>18</v>
      </c>
      <c r="R90" s="126">
        <v>20</v>
      </c>
      <c r="S90" s="14">
        <v>16</v>
      </c>
      <c r="T90" s="14">
        <v>24</v>
      </c>
      <c r="U90" s="14">
        <v>14</v>
      </c>
      <c r="V90" s="126">
        <v>26</v>
      </c>
      <c r="W90" s="397">
        <v>60</v>
      </c>
      <c r="X90" s="124">
        <f t="shared" si="5"/>
        <v>412</v>
      </c>
      <c r="Y90" s="342">
        <v>11</v>
      </c>
    </row>
    <row r="91" spans="1:25" ht="14.25" thickBot="1">
      <c r="A91" s="60"/>
      <c r="B91" s="190" t="s">
        <v>76</v>
      </c>
      <c r="C91" s="71">
        <v>1946</v>
      </c>
      <c r="D91" s="211" t="s">
        <v>106</v>
      </c>
      <c r="E91" s="11">
        <v>36</v>
      </c>
      <c r="F91" s="14">
        <v>40</v>
      </c>
      <c r="G91" s="14">
        <v>60</v>
      </c>
      <c r="H91" s="61">
        <v>60</v>
      </c>
      <c r="I91" s="201">
        <v>45</v>
      </c>
      <c r="J91" s="76"/>
      <c r="K91" s="75">
        <v>36</v>
      </c>
      <c r="L91" s="75">
        <v>50</v>
      </c>
      <c r="M91" s="14">
        <v>60</v>
      </c>
      <c r="N91" s="14"/>
      <c r="O91" s="56"/>
      <c r="P91" s="61"/>
      <c r="Q91" s="266"/>
      <c r="R91" s="126"/>
      <c r="S91" s="14"/>
      <c r="T91" s="14"/>
      <c r="U91" s="14"/>
      <c r="V91" s="126"/>
      <c r="W91" s="397">
        <v>10</v>
      </c>
      <c r="X91" s="329">
        <f t="shared" si="5"/>
        <v>397</v>
      </c>
      <c r="Y91" s="345">
        <v>12</v>
      </c>
    </row>
    <row r="92" spans="1:25" ht="14.25" thickBot="1">
      <c r="A92" s="60"/>
      <c r="B92" s="190" t="s">
        <v>71</v>
      </c>
      <c r="C92" s="71">
        <v>1943</v>
      </c>
      <c r="D92" s="338" t="s">
        <v>100</v>
      </c>
      <c r="E92" s="11"/>
      <c r="F92" s="14">
        <v>24</v>
      </c>
      <c r="G92" s="14">
        <v>1</v>
      </c>
      <c r="H92" s="61"/>
      <c r="I92" s="201"/>
      <c r="J92" s="76">
        <v>20</v>
      </c>
      <c r="K92" s="75">
        <v>20</v>
      </c>
      <c r="L92" s="75"/>
      <c r="M92" s="14"/>
      <c r="N92" s="14">
        <v>24</v>
      </c>
      <c r="O92" s="56">
        <v>29</v>
      </c>
      <c r="P92" s="61">
        <v>32</v>
      </c>
      <c r="Q92" s="266">
        <v>36</v>
      </c>
      <c r="R92" s="126">
        <v>36</v>
      </c>
      <c r="S92" s="14">
        <v>24</v>
      </c>
      <c r="T92" s="14">
        <v>45</v>
      </c>
      <c r="U92" s="14">
        <v>26</v>
      </c>
      <c r="V92" s="126">
        <v>40</v>
      </c>
      <c r="W92" s="397">
        <v>30</v>
      </c>
      <c r="X92" s="124">
        <f t="shared" si="5"/>
        <v>387</v>
      </c>
      <c r="Y92" s="342">
        <v>13</v>
      </c>
    </row>
    <row r="93" spans="1:25" ht="14.25" thickBot="1">
      <c r="A93" s="60"/>
      <c r="B93" s="190" t="s">
        <v>81</v>
      </c>
      <c r="C93" s="685">
        <v>1945</v>
      </c>
      <c r="D93" s="211" t="s">
        <v>106</v>
      </c>
      <c r="E93" s="728">
        <v>32</v>
      </c>
      <c r="F93" s="391"/>
      <c r="G93" s="391"/>
      <c r="H93" s="392"/>
      <c r="I93" s="587"/>
      <c r="J93" s="441"/>
      <c r="K93" s="75"/>
      <c r="L93" s="442">
        <v>45</v>
      </c>
      <c r="M93" s="391">
        <v>80</v>
      </c>
      <c r="N93" s="391"/>
      <c r="O93" s="613"/>
      <c r="P93" s="392">
        <v>36</v>
      </c>
      <c r="Q93" s="266">
        <v>40</v>
      </c>
      <c r="R93" s="675">
        <v>40</v>
      </c>
      <c r="S93" s="51">
        <v>40</v>
      </c>
      <c r="T93" s="51"/>
      <c r="U93" s="14">
        <v>45</v>
      </c>
      <c r="V93" s="126"/>
      <c r="W93" s="397">
        <v>10</v>
      </c>
      <c r="X93" s="124">
        <f>SUM(E93:W93)</f>
        <v>368</v>
      </c>
      <c r="Y93" s="342">
        <v>14</v>
      </c>
    </row>
    <row r="94" spans="1:25" ht="14.25" thickBot="1">
      <c r="A94" s="60"/>
      <c r="B94" s="190" t="s">
        <v>42</v>
      </c>
      <c r="C94" s="552">
        <v>1946</v>
      </c>
      <c r="D94" s="338" t="s">
        <v>100</v>
      </c>
      <c r="E94" s="729">
        <v>14</v>
      </c>
      <c r="F94" s="390">
        <v>20</v>
      </c>
      <c r="G94" s="390">
        <v>1</v>
      </c>
      <c r="H94" s="37">
        <v>29</v>
      </c>
      <c r="I94" s="207"/>
      <c r="J94" s="438"/>
      <c r="K94" s="14">
        <v>13</v>
      </c>
      <c r="L94" s="439">
        <v>22</v>
      </c>
      <c r="M94" s="390">
        <v>26</v>
      </c>
      <c r="N94" s="390">
        <v>18</v>
      </c>
      <c r="O94" s="58">
        <v>20</v>
      </c>
      <c r="P94" s="37">
        <v>20</v>
      </c>
      <c r="Q94" s="266">
        <v>20</v>
      </c>
      <c r="R94" s="624">
        <v>22</v>
      </c>
      <c r="S94" s="59">
        <v>18</v>
      </c>
      <c r="T94" s="59">
        <v>26</v>
      </c>
      <c r="U94" s="390">
        <v>16</v>
      </c>
      <c r="V94" s="497">
        <v>29</v>
      </c>
      <c r="W94" s="399">
        <v>30</v>
      </c>
      <c r="X94" s="329">
        <f>SUM(E94:W94)</f>
        <v>344</v>
      </c>
      <c r="Y94" s="345">
        <v>15</v>
      </c>
    </row>
    <row r="95" spans="1:25" ht="14.25" thickBot="1">
      <c r="A95" s="60"/>
      <c r="B95" s="190" t="s">
        <v>49</v>
      </c>
      <c r="C95" s="71">
        <v>1947</v>
      </c>
      <c r="D95" s="211" t="s">
        <v>105</v>
      </c>
      <c r="E95" s="11">
        <v>45</v>
      </c>
      <c r="F95" s="14">
        <v>32</v>
      </c>
      <c r="G95" s="14">
        <v>1</v>
      </c>
      <c r="H95" s="61">
        <v>36</v>
      </c>
      <c r="I95" s="201"/>
      <c r="J95" s="56">
        <v>24</v>
      </c>
      <c r="K95" s="75">
        <v>18</v>
      </c>
      <c r="L95" s="14">
        <v>36</v>
      </c>
      <c r="M95" s="14"/>
      <c r="N95" s="14"/>
      <c r="O95" s="56"/>
      <c r="P95" s="61"/>
      <c r="Q95" s="266"/>
      <c r="R95" s="126"/>
      <c r="S95" s="14">
        <v>36</v>
      </c>
      <c r="T95" s="14">
        <v>1</v>
      </c>
      <c r="U95" s="14">
        <v>40</v>
      </c>
      <c r="V95" s="126"/>
      <c r="W95" s="397">
        <v>30</v>
      </c>
      <c r="X95" s="329">
        <f t="shared" si="5"/>
        <v>299</v>
      </c>
      <c r="Y95" s="342">
        <v>16</v>
      </c>
    </row>
    <row r="96" spans="1:25" ht="14.25" thickBot="1">
      <c r="A96" s="60"/>
      <c r="B96" s="190" t="s">
        <v>88</v>
      </c>
      <c r="C96" s="200">
        <v>1946</v>
      </c>
      <c r="D96" s="338" t="s">
        <v>100</v>
      </c>
      <c r="E96" s="470">
        <v>40</v>
      </c>
      <c r="F96" s="467">
        <v>50</v>
      </c>
      <c r="G96" s="390">
        <v>36</v>
      </c>
      <c r="H96" s="37">
        <v>1</v>
      </c>
      <c r="I96" s="207">
        <v>40</v>
      </c>
      <c r="J96" s="438">
        <v>36</v>
      </c>
      <c r="K96" s="75">
        <v>40</v>
      </c>
      <c r="L96" s="502"/>
      <c r="M96" s="390"/>
      <c r="N96" s="390"/>
      <c r="O96" s="58"/>
      <c r="P96" s="37"/>
      <c r="Q96" s="266"/>
      <c r="R96" s="624"/>
      <c r="S96" s="33"/>
      <c r="T96" s="32"/>
      <c r="U96" s="33"/>
      <c r="V96" s="500"/>
      <c r="W96" s="702">
        <v>10</v>
      </c>
      <c r="X96" s="124">
        <f t="shared" si="5"/>
        <v>253</v>
      </c>
      <c r="Y96" s="342">
        <v>17</v>
      </c>
    </row>
    <row r="97" spans="1:25" ht="14.25" thickBot="1">
      <c r="A97" s="60"/>
      <c r="B97" s="190" t="s">
        <v>48</v>
      </c>
      <c r="C97" s="81">
        <v>1947</v>
      </c>
      <c r="D97" s="211" t="s">
        <v>106</v>
      </c>
      <c r="E97" s="470">
        <v>22</v>
      </c>
      <c r="F97" s="35"/>
      <c r="G97" s="601"/>
      <c r="H97" s="602"/>
      <c r="I97" s="603"/>
      <c r="J97" s="604">
        <v>16</v>
      </c>
      <c r="K97" s="14">
        <v>16</v>
      </c>
      <c r="L97" s="605">
        <v>26</v>
      </c>
      <c r="M97" s="606">
        <v>29</v>
      </c>
      <c r="N97" s="606">
        <v>20</v>
      </c>
      <c r="O97" s="614">
        <v>22</v>
      </c>
      <c r="P97" s="602">
        <v>1</v>
      </c>
      <c r="Q97" s="266">
        <v>22</v>
      </c>
      <c r="R97" s="676"/>
      <c r="S97" s="48">
        <v>22</v>
      </c>
      <c r="T97" s="47"/>
      <c r="U97" s="48">
        <v>22</v>
      </c>
      <c r="V97" s="500"/>
      <c r="W97" s="703">
        <v>30</v>
      </c>
      <c r="X97" s="329">
        <f t="shared" si="5"/>
        <v>248</v>
      </c>
      <c r="Y97" s="345">
        <v>18</v>
      </c>
    </row>
    <row r="98" spans="1:25" ht="14.25" thickBot="1">
      <c r="A98" s="60"/>
      <c r="B98" s="190" t="s">
        <v>104</v>
      </c>
      <c r="C98" s="107">
        <v>1946</v>
      </c>
      <c r="D98" s="338" t="s">
        <v>87</v>
      </c>
      <c r="E98" s="433">
        <v>26</v>
      </c>
      <c r="F98" s="35">
        <v>26</v>
      </c>
      <c r="G98" s="141"/>
      <c r="H98" s="409">
        <v>40</v>
      </c>
      <c r="I98" s="588"/>
      <c r="J98" s="509">
        <v>22</v>
      </c>
      <c r="K98" s="75"/>
      <c r="L98" s="510"/>
      <c r="M98" s="41"/>
      <c r="N98" s="41">
        <v>40</v>
      </c>
      <c r="O98" s="413"/>
      <c r="P98" s="409"/>
      <c r="Q98" s="662"/>
      <c r="R98" s="232"/>
      <c r="S98" s="48">
        <v>45</v>
      </c>
      <c r="T98" s="48"/>
      <c r="U98" s="48">
        <v>36</v>
      </c>
      <c r="V98" s="494"/>
      <c r="W98" s="511">
        <v>10</v>
      </c>
      <c r="X98" s="124">
        <f t="shared" si="5"/>
        <v>245</v>
      </c>
      <c r="Y98" s="342">
        <v>19</v>
      </c>
    </row>
    <row r="99" spans="1:25" ht="14.25" thickBot="1">
      <c r="A99" s="104"/>
      <c r="B99" s="190" t="s">
        <v>36</v>
      </c>
      <c r="C99" s="107">
        <v>1945</v>
      </c>
      <c r="D99" s="211" t="s">
        <v>100</v>
      </c>
      <c r="E99" s="433">
        <v>1</v>
      </c>
      <c r="F99" s="35"/>
      <c r="G99" s="434"/>
      <c r="H99" s="36"/>
      <c r="I99" s="494"/>
      <c r="J99" s="533">
        <v>29</v>
      </c>
      <c r="K99" s="75">
        <v>26</v>
      </c>
      <c r="L99" s="434"/>
      <c r="M99" s="88"/>
      <c r="N99" s="83">
        <v>45</v>
      </c>
      <c r="O99" s="615">
        <v>40</v>
      </c>
      <c r="P99" s="35">
        <v>45</v>
      </c>
      <c r="Q99" s="661">
        <v>1</v>
      </c>
      <c r="R99" s="494"/>
      <c r="S99" s="36"/>
      <c r="T99" s="36"/>
      <c r="U99" s="36"/>
      <c r="V99" s="494"/>
      <c r="W99" s="410">
        <v>10</v>
      </c>
      <c r="X99" s="124">
        <f t="shared" si="5"/>
        <v>197</v>
      </c>
      <c r="Y99" s="342">
        <v>20</v>
      </c>
    </row>
    <row r="100" spans="1:25" ht="16.5" customHeight="1" thickBot="1">
      <c r="A100" s="193"/>
      <c r="B100" s="190" t="s">
        <v>69</v>
      </c>
      <c r="C100" s="107">
        <v>1946</v>
      </c>
      <c r="D100" s="338" t="s">
        <v>100</v>
      </c>
      <c r="E100" s="389">
        <v>18</v>
      </c>
      <c r="F100" s="47"/>
      <c r="G100" s="35"/>
      <c r="H100" s="48"/>
      <c r="I100" s="494"/>
      <c r="J100" s="218"/>
      <c r="K100" s="730"/>
      <c r="L100" s="35"/>
      <c r="M100" s="36"/>
      <c r="N100" s="36">
        <v>22</v>
      </c>
      <c r="O100" s="412">
        <v>24</v>
      </c>
      <c r="P100" s="36">
        <v>29</v>
      </c>
      <c r="Q100" s="266">
        <v>32</v>
      </c>
      <c r="R100" s="494">
        <v>32</v>
      </c>
      <c r="S100" s="36"/>
      <c r="T100" s="35"/>
      <c r="U100" s="35">
        <v>18</v>
      </c>
      <c r="V100" s="133"/>
      <c r="W100" s="511">
        <v>10</v>
      </c>
      <c r="X100" s="329">
        <f t="shared" si="5"/>
        <v>185</v>
      </c>
      <c r="Y100" s="345">
        <v>21</v>
      </c>
    </row>
    <row r="101" spans="1:25" ht="14.25" thickBot="1">
      <c r="A101" s="193"/>
      <c r="B101" s="190" t="s">
        <v>208</v>
      </c>
      <c r="C101" s="107">
        <v>1943</v>
      </c>
      <c r="D101" s="211" t="s">
        <v>103</v>
      </c>
      <c r="E101" s="389"/>
      <c r="F101" s="384"/>
      <c r="G101" s="405"/>
      <c r="H101" s="384"/>
      <c r="I101" s="501"/>
      <c r="J101" s="198"/>
      <c r="K101" s="443"/>
      <c r="L101" s="409"/>
      <c r="M101" s="36"/>
      <c r="N101" s="35"/>
      <c r="O101" s="412"/>
      <c r="P101" s="36"/>
      <c r="Q101" s="266"/>
      <c r="R101" s="500"/>
      <c r="S101" s="35">
        <v>20</v>
      </c>
      <c r="T101" s="48">
        <v>32</v>
      </c>
      <c r="U101" s="47">
        <v>15</v>
      </c>
      <c r="V101" s="494">
        <v>32</v>
      </c>
      <c r="W101" s="620"/>
      <c r="X101" s="329">
        <f t="shared" si="5"/>
        <v>99</v>
      </c>
      <c r="Y101" s="342">
        <v>22</v>
      </c>
    </row>
    <row r="102" spans="1:25" ht="14.25" thickBot="1">
      <c r="A102" s="193"/>
      <c r="B102" s="190" t="s">
        <v>198</v>
      </c>
      <c r="C102" s="81">
        <v>1947</v>
      </c>
      <c r="D102" s="338" t="s">
        <v>100</v>
      </c>
      <c r="E102" s="389"/>
      <c r="F102" s="35"/>
      <c r="G102" s="35"/>
      <c r="H102" s="35"/>
      <c r="I102" s="494"/>
      <c r="J102" s="533"/>
      <c r="K102" s="14">
        <v>12</v>
      </c>
      <c r="L102" s="409"/>
      <c r="M102" s="35">
        <v>22</v>
      </c>
      <c r="N102" s="35"/>
      <c r="O102" s="412"/>
      <c r="P102" s="35"/>
      <c r="Q102" s="661"/>
      <c r="R102" s="501"/>
      <c r="S102" s="35">
        <v>15</v>
      </c>
      <c r="T102" s="476">
        <v>29</v>
      </c>
      <c r="U102" s="35"/>
      <c r="V102" s="500"/>
      <c r="W102" s="511"/>
      <c r="X102" s="124">
        <f t="shared" si="5"/>
        <v>78</v>
      </c>
      <c r="Y102" s="342">
        <v>23</v>
      </c>
    </row>
    <row r="103" spans="1:25" ht="14.25" thickBot="1">
      <c r="A103" s="193"/>
      <c r="B103" s="190" t="s">
        <v>40</v>
      </c>
      <c r="C103" s="81">
        <v>1946</v>
      </c>
      <c r="D103" s="211" t="s">
        <v>100</v>
      </c>
      <c r="E103" s="389">
        <v>15</v>
      </c>
      <c r="F103" s="35"/>
      <c r="G103" s="35"/>
      <c r="H103" s="35"/>
      <c r="I103" s="494"/>
      <c r="J103" s="412">
        <v>13</v>
      </c>
      <c r="K103" s="598"/>
      <c r="L103" s="546">
        <v>24</v>
      </c>
      <c r="M103" s="35">
        <v>1</v>
      </c>
      <c r="N103" s="35"/>
      <c r="O103" s="476"/>
      <c r="P103" s="35"/>
      <c r="Q103" s="663"/>
      <c r="R103" s="494"/>
      <c r="S103" s="35"/>
      <c r="T103" s="412"/>
      <c r="U103" s="35"/>
      <c r="V103" s="501"/>
      <c r="W103" s="425"/>
      <c r="X103" s="124">
        <f t="shared" si="5"/>
        <v>53</v>
      </c>
      <c r="Y103" s="345">
        <v>24</v>
      </c>
    </row>
    <row r="104" spans="1:25" ht="14.25" thickBot="1">
      <c r="A104" s="193"/>
      <c r="B104" s="190" t="s">
        <v>187</v>
      </c>
      <c r="C104" s="107">
        <v>1943</v>
      </c>
      <c r="D104" s="338" t="s">
        <v>106</v>
      </c>
      <c r="E104" s="389"/>
      <c r="F104" s="35"/>
      <c r="G104" s="47"/>
      <c r="H104" s="405"/>
      <c r="I104" s="501"/>
      <c r="J104" s="539"/>
      <c r="K104" s="574">
        <v>50</v>
      </c>
      <c r="L104" s="546"/>
      <c r="M104" s="47"/>
      <c r="N104" s="35"/>
      <c r="O104" s="412"/>
      <c r="P104" s="35"/>
      <c r="Q104" s="657"/>
      <c r="R104" s="501"/>
      <c r="S104" s="35"/>
      <c r="T104" s="476"/>
      <c r="U104" s="35"/>
      <c r="V104" s="494"/>
      <c r="W104" s="410"/>
      <c r="X104" s="329">
        <f t="shared" si="5"/>
        <v>50</v>
      </c>
      <c r="Y104" s="342">
        <v>25</v>
      </c>
    </row>
    <row r="105" spans="1:25" ht="14.25" thickBot="1">
      <c r="A105" s="193"/>
      <c r="B105" s="190" t="s">
        <v>37</v>
      </c>
      <c r="C105" s="81">
        <v>1945</v>
      </c>
      <c r="D105" s="211" t="s">
        <v>106</v>
      </c>
      <c r="E105" s="537"/>
      <c r="F105" s="405"/>
      <c r="G105" s="405"/>
      <c r="H105" s="88"/>
      <c r="I105" s="130"/>
      <c r="J105" s="545"/>
      <c r="K105" s="75"/>
      <c r="L105" s="434"/>
      <c r="M105" s="35">
        <v>45</v>
      </c>
      <c r="N105" s="35"/>
      <c r="O105" s="412"/>
      <c r="P105" s="35"/>
      <c r="Q105" s="664"/>
      <c r="R105" s="494"/>
      <c r="S105" s="35"/>
      <c r="T105" s="412"/>
      <c r="U105" s="35">
        <v>1</v>
      </c>
      <c r="V105" s="494"/>
      <c r="W105" s="410"/>
      <c r="X105" s="124">
        <f t="shared" si="5"/>
        <v>46</v>
      </c>
      <c r="Y105" s="342">
        <v>26</v>
      </c>
    </row>
    <row r="106" spans="1:25" ht="14.25" thickBot="1">
      <c r="A106" s="193"/>
      <c r="B106" s="190" t="s">
        <v>43</v>
      </c>
      <c r="C106" s="107">
        <v>1946</v>
      </c>
      <c r="D106" s="338" t="s">
        <v>103</v>
      </c>
      <c r="E106" s="389">
        <v>16</v>
      </c>
      <c r="F106" s="35"/>
      <c r="G106" s="35"/>
      <c r="H106" s="35"/>
      <c r="I106" s="494"/>
      <c r="J106" s="533">
        <v>15</v>
      </c>
      <c r="K106" s="35">
        <v>14</v>
      </c>
      <c r="L106" s="434"/>
      <c r="M106" s="35"/>
      <c r="N106" s="35"/>
      <c r="O106" s="412"/>
      <c r="P106" s="35"/>
      <c r="Q106" s="412"/>
      <c r="R106" s="501"/>
      <c r="S106" s="412"/>
      <c r="T106" s="35"/>
      <c r="U106" s="412"/>
      <c r="V106" s="494"/>
      <c r="W106" s="526"/>
      <c r="X106" s="329">
        <f t="shared" si="5"/>
        <v>45</v>
      </c>
      <c r="Y106" s="345">
        <v>27</v>
      </c>
    </row>
    <row r="107" spans="1:25" ht="14.25" thickBot="1">
      <c r="A107" s="193"/>
      <c r="B107" s="190" t="s">
        <v>191</v>
      </c>
      <c r="C107" s="107">
        <v>1945</v>
      </c>
      <c r="D107" s="211" t="s">
        <v>103</v>
      </c>
      <c r="E107" s="389"/>
      <c r="F107" s="35"/>
      <c r="G107" s="35"/>
      <c r="H107" s="35"/>
      <c r="I107" s="494"/>
      <c r="J107" s="536"/>
      <c r="K107" s="80"/>
      <c r="L107" s="546">
        <v>18</v>
      </c>
      <c r="M107" s="47"/>
      <c r="N107" s="35"/>
      <c r="O107" s="412"/>
      <c r="P107" s="35"/>
      <c r="Q107" s="412"/>
      <c r="R107" s="500"/>
      <c r="S107" s="476"/>
      <c r="T107" s="35"/>
      <c r="U107" s="663"/>
      <c r="V107" s="494"/>
      <c r="W107" s="410"/>
      <c r="X107" s="124">
        <f t="shared" si="5"/>
        <v>18</v>
      </c>
      <c r="Y107" s="342">
        <v>28</v>
      </c>
    </row>
    <row r="108" spans="1:25" ht="14.25" thickBot="1">
      <c r="A108" s="193"/>
      <c r="B108" s="190" t="s">
        <v>179</v>
      </c>
      <c r="C108" s="107">
        <v>1944</v>
      </c>
      <c r="D108" s="338" t="s">
        <v>100</v>
      </c>
      <c r="E108" s="100"/>
      <c r="F108" s="47"/>
      <c r="G108" s="47"/>
      <c r="H108" s="47"/>
      <c r="I108" s="500"/>
      <c r="J108" s="536">
        <v>12</v>
      </c>
      <c r="K108" s="80"/>
      <c r="L108" s="434"/>
      <c r="M108" s="47"/>
      <c r="N108" s="47"/>
      <c r="O108" s="412"/>
      <c r="P108" s="35"/>
      <c r="Q108" s="412"/>
      <c r="R108" s="494"/>
      <c r="S108" s="35"/>
      <c r="T108" s="35"/>
      <c r="U108" s="36"/>
      <c r="V108" s="500"/>
      <c r="W108" s="425"/>
      <c r="X108" s="124">
        <f t="shared" si="5"/>
        <v>12</v>
      </c>
      <c r="Y108" s="342">
        <v>29</v>
      </c>
    </row>
    <row r="109" spans="1:25" ht="14.25" thickBot="1">
      <c r="A109" s="193"/>
      <c r="B109" s="190" t="s">
        <v>180</v>
      </c>
      <c r="C109" s="185">
        <v>1946</v>
      </c>
      <c r="D109" s="735" t="s">
        <v>100</v>
      </c>
      <c r="E109" s="455"/>
      <c r="F109" s="452"/>
      <c r="G109" s="452"/>
      <c r="H109" s="452"/>
      <c r="I109" s="127"/>
      <c r="J109" s="257">
        <v>1</v>
      </c>
      <c r="K109" s="452"/>
      <c r="L109" s="117"/>
      <c r="M109" s="452"/>
      <c r="N109" s="452"/>
      <c r="O109" s="453"/>
      <c r="P109" s="452"/>
      <c r="Q109" s="453"/>
      <c r="R109" s="677"/>
      <c r="S109" s="99"/>
      <c r="T109" s="99"/>
      <c r="U109" s="131"/>
      <c r="V109" s="127"/>
      <c r="W109" s="651"/>
      <c r="X109" s="736">
        <f t="shared" si="5"/>
        <v>1</v>
      </c>
      <c r="Y109" s="347">
        <v>30</v>
      </c>
    </row>
    <row r="110" spans="1:25" ht="14.25" thickBot="1">
      <c r="A110" s="193"/>
      <c r="B110" s="754"/>
      <c r="C110" s="199"/>
      <c r="D110" s="79"/>
      <c r="E110" s="39"/>
      <c r="F110" s="27"/>
      <c r="G110" s="27"/>
      <c r="H110" s="27"/>
      <c r="I110" s="27"/>
      <c r="J110" s="226"/>
      <c r="K110" s="154"/>
      <c r="L110" s="154"/>
      <c r="M110" s="27"/>
      <c r="N110" s="27"/>
      <c r="O110" s="227"/>
      <c r="P110" s="27"/>
      <c r="Q110" s="476"/>
      <c r="R110" s="27"/>
      <c r="S110" s="27"/>
      <c r="T110" s="27"/>
      <c r="U110" s="27"/>
      <c r="V110" s="755"/>
      <c r="W110" s="756"/>
      <c r="X110" s="458"/>
      <c r="Y110" s="28"/>
    </row>
    <row r="111" spans="1:25" ht="21" thickBot="1">
      <c r="A111" s="193"/>
      <c r="B111" s="191" t="s">
        <v>34</v>
      </c>
      <c r="C111" s="186" t="s">
        <v>0</v>
      </c>
      <c r="D111" s="21" t="s">
        <v>1</v>
      </c>
      <c r="E111" s="43" t="s">
        <v>64</v>
      </c>
      <c r="F111" s="43" t="s">
        <v>158</v>
      </c>
      <c r="G111" s="43" t="s">
        <v>168</v>
      </c>
      <c r="H111" s="43" t="s">
        <v>169</v>
      </c>
      <c r="I111" s="120" t="s">
        <v>173</v>
      </c>
      <c r="J111" s="43" t="s">
        <v>171</v>
      </c>
      <c r="K111" s="202" t="s">
        <v>171</v>
      </c>
      <c r="L111" s="44" t="s">
        <v>172</v>
      </c>
      <c r="M111" s="44" t="s">
        <v>199</v>
      </c>
      <c r="N111" s="45" t="s">
        <v>194</v>
      </c>
      <c r="O111" s="221" t="s">
        <v>193</v>
      </c>
      <c r="P111" s="44" t="s">
        <v>200</v>
      </c>
      <c r="Q111" s="265" t="s">
        <v>200</v>
      </c>
      <c r="R111" s="151" t="s">
        <v>173</v>
      </c>
      <c r="S111" s="44" t="s">
        <v>195</v>
      </c>
      <c r="T111" s="44" t="s">
        <v>196</v>
      </c>
      <c r="U111" s="44" t="s">
        <v>197</v>
      </c>
      <c r="V111" s="151" t="s">
        <v>173</v>
      </c>
      <c r="W111" s="726" t="s">
        <v>210</v>
      </c>
      <c r="X111" s="86" t="s">
        <v>212</v>
      </c>
      <c r="Y111" s="42" t="s">
        <v>211</v>
      </c>
    </row>
    <row r="112" spans="1:25" ht="14.25" thickBot="1">
      <c r="A112" s="193"/>
      <c r="B112" s="372" t="s">
        <v>95</v>
      </c>
      <c r="C112" s="187"/>
      <c r="D112" s="12"/>
      <c r="E112" s="12"/>
      <c r="F112" s="13"/>
      <c r="G112" s="13"/>
      <c r="H112" s="65"/>
      <c r="I112" s="589"/>
      <c r="J112" s="55"/>
      <c r="K112" s="13"/>
      <c r="L112" s="13"/>
      <c r="M112" s="13"/>
      <c r="N112" s="13"/>
      <c r="O112" s="55"/>
      <c r="P112" s="61"/>
      <c r="Q112" s="412"/>
      <c r="R112" s="125"/>
      <c r="S112" s="13"/>
      <c r="T112" s="13"/>
      <c r="U112" s="13"/>
      <c r="V112" s="125"/>
      <c r="W112" s="396"/>
      <c r="X112" s="329"/>
      <c r="Y112" s="345"/>
    </row>
    <row r="113" spans="1:25" ht="14.25" thickBot="1">
      <c r="A113" s="193"/>
      <c r="B113" s="190" t="s">
        <v>58</v>
      </c>
      <c r="C113" s="71">
        <v>1951</v>
      </c>
      <c r="D113" s="108" t="s">
        <v>100</v>
      </c>
      <c r="E113" s="430">
        <v>100</v>
      </c>
      <c r="F113" s="14">
        <v>100</v>
      </c>
      <c r="G113" s="14">
        <v>100</v>
      </c>
      <c r="H113" s="61">
        <v>80</v>
      </c>
      <c r="I113" s="201">
        <v>100</v>
      </c>
      <c r="J113" s="56">
        <v>100</v>
      </c>
      <c r="K113" s="14">
        <v>100</v>
      </c>
      <c r="L113" s="14">
        <v>100</v>
      </c>
      <c r="M113" s="14">
        <v>100</v>
      </c>
      <c r="N113" s="14">
        <v>100</v>
      </c>
      <c r="O113" s="56">
        <v>100</v>
      </c>
      <c r="P113" s="61">
        <v>80</v>
      </c>
      <c r="Q113" s="412">
        <v>100</v>
      </c>
      <c r="R113" s="126">
        <v>100</v>
      </c>
      <c r="S113" s="14">
        <v>100</v>
      </c>
      <c r="T113" s="14">
        <v>100</v>
      </c>
      <c r="U113" s="14">
        <v>80</v>
      </c>
      <c r="V113" s="126">
        <v>100</v>
      </c>
      <c r="W113" s="397">
        <v>60</v>
      </c>
      <c r="X113" s="124">
        <f aca="true" t="shared" si="6" ref="X113:X139">SUM(E113:W113)</f>
        <v>1800</v>
      </c>
      <c r="Y113" s="342">
        <v>1</v>
      </c>
    </row>
    <row r="114" spans="1:25" ht="14.25" thickBot="1">
      <c r="A114" s="193"/>
      <c r="B114" s="190" t="s">
        <v>60</v>
      </c>
      <c r="C114" s="71">
        <v>1949</v>
      </c>
      <c r="D114" s="68" t="s">
        <v>100</v>
      </c>
      <c r="E114" s="430">
        <v>60</v>
      </c>
      <c r="F114" s="14">
        <v>80</v>
      </c>
      <c r="G114" s="14">
        <v>45</v>
      </c>
      <c r="H114" s="61">
        <v>100</v>
      </c>
      <c r="I114" s="201">
        <v>60</v>
      </c>
      <c r="J114" s="56">
        <v>60</v>
      </c>
      <c r="K114" s="14">
        <v>60</v>
      </c>
      <c r="L114" s="14">
        <v>60</v>
      </c>
      <c r="M114" s="14"/>
      <c r="N114" s="14">
        <v>60</v>
      </c>
      <c r="O114" s="56">
        <v>80</v>
      </c>
      <c r="P114" s="61">
        <v>60</v>
      </c>
      <c r="Q114" s="412">
        <v>60</v>
      </c>
      <c r="R114" s="126">
        <v>60</v>
      </c>
      <c r="S114" s="14">
        <v>80</v>
      </c>
      <c r="T114" s="14">
        <v>50</v>
      </c>
      <c r="U114" s="14">
        <v>100</v>
      </c>
      <c r="V114" s="126">
        <v>80</v>
      </c>
      <c r="W114" s="397">
        <v>30</v>
      </c>
      <c r="X114" s="124">
        <f t="shared" si="6"/>
        <v>1185</v>
      </c>
      <c r="Y114" s="342">
        <v>2</v>
      </c>
    </row>
    <row r="115" spans="1:25" ht="14.25" thickBot="1">
      <c r="A115" s="193"/>
      <c r="B115" s="554" t="s">
        <v>109</v>
      </c>
      <c r="C115" s="71">
        <v>1951</v>
      </c>
      <c r="D115" s="211" t="s">
        <v>100</v>
      </c>
      <c r="E115" s="430">
        <v>80</v>
      </c>
      <c r="F115" s="14">
        <v>60</v>
      </c>
      <c r="G115" s="75">
        <v>60</v>
      </c>
      <c r="H115" s="78">
        <v>60</v>
      </c>
      <c r="I115" s="201">
        <v>50</v>
      </c>
      <c r="J115" s="56">
        <v>80</v>
      </c>
      <c r="K115" s="14">
        <v>50</v>
      </c>
      <c r="L115" s="14">
        <v>80</v>
      </c>
      <c r="M115" s="14">
        <v>80</v>
      </c>
      <c r="N115" s="14">
        <v>80</v>
      </c>
      <c r="O115" s="61">
        <v>60</v>
      </c>
      <c r="P115" s="61">
        <v>45</v>
      </c>
      <c r="Q115" s="684">
        <v>14</v>
      </c>
      <c r="R115" s="126">
        <v>14</v>
      </c>
      <c r="S115" s="14">
        <v>60</v>
      </c>
      <c r="T115" s="14">
        <v>60</v>
      </c>
      <c r="U115" s="14">
        <v>50</v>
      </c>
      <c r="V115" s="126">
        <v>60</v>
      </c>
      <c r="W115" s="397">
        <v>60</v>
      </c>
      <c r="X115" s="329">
        <f t="shared" si="6"/>
        <v>1103</v>
      </c>
      <c r="Y115" s="345">
        <v>3</v>
      </c>
    </row>
    <row r="116" spans="1:25" ht="14.25" thickBot="1">
      <c r="A116" s="193"/>
      <c r="B116" s="190" t="s">
        <v>57</v>
      </c>
      <c r="C116" s="71">
        <v>1951</v>
      </c>
      <c r="D116" s="338" t="s">
        <v>103</v>
      </c>
      <c r="E116" s="11">
        <v>50</v>
      </c>
      <c r="F116" s="14">
        <v>45</v>
      </c>
      <c r="G116" s="75">
        <v>40</v>
      </c>
      <c r="H116" s="78">
        <v>50</v>
      </c>
      <c r="I116" s="201">
        <v>40</v>
      </c>
      <c r="J116" s="56">
        <v>50</v>
      </c>
      <c r="K116" s="14">
        <v>80</v>
      </c>
      <c r="L116" s="14">
        <v>50</v>
      </c>
      <c r="M116" s="14">
        <v>60</v>
      </c>
      <c r="N116" s="14">
        <v>50</v>
      </c>
      <c r="O116" s="61">
        <v>50</v>
      </c>
      <c r="P116" s="61">
        <v>50</v>
      </c>
      <c r="Q116" s="684">
        <v>50</v>
      </c>
      <c r="R116" s="126">
        <v>50</v>
      </c>
      <c r="S116" s="14">
        <v>50</v>
      </c>
      <c r="T116" s="14">
        <v>40</v>
      </c>
      <c r="U116" s="14">
        <v>60</v>
      </c>
      <c r="V116" s="126">
        <v>50</v>
      </c>
      <c r="W116" s="397">
        <v>60</v>
      </c>
      <c r="X116" s="329">
        <f t="shared" si="6"/>
        <v>975</v>
      </c>
      <c r="Y116" s="342">
        <v>4</v>
      </c>
    </row>
    <row r="117" spans="1:25" ht="14.25" thickBot="1">
      <c r="A117" s="193"/>
      <c r="B117" s="190" t="s">
        <v>75</v>
      </c>
      <c r="C117" s="71">
        <v>1949</v>
      </c>
      <c r="D117" s="338" t="s">
        <v>106</v>
      </c>
      <c r="E117" s="430">
        <v>32</v>
      </c>
      <c r="F117" s="14">
        <v>32</v>
      </c>
      <c r="G117" s="14">
        <v>36</v>
      </c>
      <c r="H117" s="61">
        <v>29</v>
      </c>
      <c r="I117" s="201">
        <v>36</v>
      </c>
      <c r="J117" s="56">
        <v>45</v>
      </c>
      <c r="K117" s="14">
        <v>32</v>
      </c>
      <c r="L117" s="14">
        <v>36</v>
      </c>
      <c r="M117" s="14">
        <v>36</v>
      </c>
      <c r="N117" s="14">
        <v>32</v>
      </c>
      <c r="O117" s="56">
        <v>29</v>
      </c>
      <c r="P117" s="61">
        <v>36</v>
      </c>
      <c r="Q117" s="416">
        <v>40</v>
      </c>
      <c r="R117" s="126">
        <v>45</v>
      </c>
      <c r="S117" s="14">
        <v>40</v>
      </c>
      <c r="T117" s="14">
        <v>45</v>
      </c>
      <c r="U117" s="14">
        <v>20</v>
      </c>
      <c r="V117" s="126">
        <v>45</v>
      </c>
      <c r="W117" s="397">
        <v>60</v>
      </c>
      <c r="X117" s="124">
        <f t="shared" si="6"/>
        <v>706</v>
      </c>
      <c r="Y117" s="342">
        <v>5</v>
      </c>
    </row>
    <row r="118" spans="1:25" ht="14.25" thickBot="1">
      <c r="A118" s="193"/>
      <c r="B118" s="554" t="s">
        <v>113</v>
      </c>
      <c r="C118" s="550">
        <v>1952</v>
      </c>
      <c r="D118" s="448" t="s">
        <v>100</v>
      </c>
      <c r="E118" s="440">
        <v>45</v>
      </c>
      <c r="F118" s="41">
        <v>50</v>
      </c>
      <c r="G118" s="41">
        <v>80</v>
      </c>
      <c r="H118" s="409">
        <v>45</v>
      </c>
      <c r="I118" s="581">
        <v>80</v>
      </c>
      <c r="J118" s="747"/>
      <c r="K118" s="597"/>
      <c r="L118" s="597"/>
      <c r="M118" s="41"/>
      <c r="N118" s="41"/>
      <c r="O118" s="413"/>
      <c r="P118" s="409">
        <v>100</v>
      </c>
      <c r="Q118" s="684">
        <v>80</v>
      </c>
      <c r="R118" s="676">
        <v>80</v>
      </c>
      <c r="S118" s="418">
        <v>45</v>
      </c>
      <c r="T118" s="418">
        <v>80</v>
      </c>
      <c r="U118" s="380"/>
      <c r="V118" s="496"/>
      <c r="W118" s="753">
        <v>10</v>
      </c>
      <c r="X118" s="329">
        <f t="shared" si="6"/>
        <v>695</v>
      </c>
      <c r="Y118" s="345">
        <v>6</v>
      </c>
    </row>
    <row r="119" spans="1:25" ht="14.25" thickBot="1">
      <c r="A119" s="193"/>
      <c r="B119" s="190" t="s">
        <v>53</v>
      </c>
      <c r="C119" s="71">
        <v>1949</v>
      </c>
      <c r="D119" s="338" t="s">
        <v>106</v>
      </c>
      <c r="E119" s="430">
        <v>40</v>
      </c>
      <c r="F119" s="14">
        <v>40</v>
      </c>
      <c r="G119" s="14">
        <v>50</v>
      </c>
      <c r="H119" s="61">
        <v>40</v>
      </c>
      <c r="I119" s="201">
        <v>45</v>
      </c>
      <c r="J119" s="56">
        <v>40</v>
      </c>
      <c r="K119" s="14"/>
      <c r="L119" s="14">
        <v>32</v>
      </c>
      <c r="M119" s="14">
        <v>45</v>
      </c>
      <c r="N119" s="14">
        <v>36</v>
      </c>
      <c r="O119" s="56">
        <v>32</v>
      </c>
      <c r="P119" s="61">
        <v>32</v>
      </c>
      <c r="Q119" s="684">
        <v>29</v>
      </c>
      <c r="R119" s="126">
        <v>36</v>
      </c>
      <c r="S119" s="14"/>
      <c r="T119" s="14"/>
      <c r="U119" s="14"/>
      <c r="V119" s="126"/>
      <c r="W119" s="397">
        <v>30</v>
      </c>
      <c r="X119" s="124">
        <f t="shared" si="6"/>
        <v>527</v>
      </c>
      <c r="Y119" s="342">
        <v>7</v>
      </c>
    </row>
    <row r="120" spans="1:25" ht="14.25" thickBot="1">
      <c r="A120" s="193"/>
      <c r="B120" s="554" t="s">
        <v>111</v>
      </c>
      <c r="C120" s="71">
        <v>1952</v>
      </c>
      <c r="D120" s="211" t="s">
        <v>106</v>
      </c>
      <c r="E120" s="430">
        <v>1</v>
      </c>
      <c r="F120" s="14">
        <v>24</v>
      </c>
      <c r="G120" s="14"/>
      <c r="H120" s="61">
        <v>36</v>
      </c>
      <c r="I120" s="201"/>
      <c r="J120" s="56">
        <v>29</v>
      </c>
      <c r="K120" s="14">
        <v>26</v>
      </c>
      <c r="L120" s="14">
        <v>40</v>
      </c>
      <c r="M120" s="14">
        <v>40</v>
      </c>
      <c r="N120" s="14">
        <v>45</v>
      </c>
      <c r="O120" s="14">
        <v>40</v>
      </c>
      <c r="P120" s="61">
        <v>29</v>
      </c>
      <c r="Q120" s="684">
        <v>45</v>
      </c>
      <c r="R120" s="126">
        <v>32</v>
      </c>
      <c r="S120" s="14"/>
      <c r="T120" s="14"/>
      <c r="U120" s="14">
        <v>45</v>
      </c>
      <c r="V120" s="126"/>
      <c r="W120" s="397">
        <v>30</v>
      </c>
      <c r="X120" s="124">
        <f>SUM(E120:W120)</f>
        <v>462</v>
      </c>
      <c r="Y120" s="342">
        <v>8</v>
      </c>
    </row>
    <row r="121" spans="1:25" ht="14.25" thickBot="1">
      <c r="A121" s="193"/>
      <c r="B121" s="190" t="s">
        <v>51</v>
      </c>
      <c r="C121" s="71">
        <v>1948</v>
      </c>
      <c r="D121" s="108" t="s">
        <v>216</v>
      </c>
      <c r="E121" s="11"/>
      <c r="F121" s="14">
        <v>29</v>
      </c>
      <c r="G121" s="14">
        <v>24</v>
      </c>
      <c r="H121" s="61">
        <v>32</v>
      </c>
      <c r="I121" s="201">
        <v>29</v>
      </c>
      <c r="J121" s="76">
        <v>26</v>
      </c>
      <c r="K121" s="75">
        <v>1</v>
      </c>
      <c r="L121" s="75">
        <v>29</v>
      </c>
      <c r="M121" s="14">
        <v>29</v>
      </c>
      <c r="N121" s="14">
        <v>29</v>
      </c>
      <c r="O121" s="666">
        <v>36</v>
      </c>
      <c r="P121" s="61">
        <v>22</v>
      </c>
      <c r="Q121" s="684">
        <v>1</v>
      </c>
      <c r="R121" s="126"/>
      <c r="S121" s="14">
        <v>32</v>
      </c>
      <c r="T121" s="14">
        <v>32</v>
      </c>
      <c r="U121" s="14">
        <v>36</v>
      </c>
      <c r="V121" s="126">
        <v>36</v>
      </c>
      <c r="W121" s="397">
        <v>30</v>
      </c>
      <c r="X121" s="329">
        <f>SUM(E121:W121)</f>
        <v>453</v>
      </c>
      <c r="Y121" s="345">
        <v>9</v>
      </c>
    </row>
    <row r="122" spans="1:25" ht="14.25" thickBot="1">
      <c r="A122" s="193"/>
      <c r="B122" s="554" t="s">
        <v>119</v>
      </c>
      <c r="C122" s="71">
        <v>1952</v>
      </c>
      <c r="D122" s="68" t="s">
        <v>100</v>
      </c>
      <c r="E122" s="430">
        <v>29</v>
      </c>
      <c r="F122" s="14">
        <v>26</v>
      </c>
      <c r="G122" s="14">
        <v>26</v>
      </c>
      <c r="H122" s="61">
        <v>26</v>
      </c>
      <c r="I122" s="201">
        <v>32</v>
      </c>
      <c r="J122" s="76">
        <v>22</v>
      </c>
      <c r="K122" s="14">
        <v>29</v>
      </c>
      <c r="L122" s="14"/>
      <c r="M122" s="14">
        <v>24</v>
      </c>
      <c r="N122" s="14">
        <v>26</v>
      </c>
      <c r="O122" s="61">
        <v>26</v>
      </c>
      <c r="P122" s="61">
        <v>24</v>
      </c>
      <c r="Q122" s="684">
        <v>26</v>
      </c>
      <c r="R122" s="126">
        <v>26</v>
      </c>
      <c r="S122" s="14"/>
      <c r="T122" s="14"/>
      <c r="U122" s="14">
        <v>40</v>
      </c>
      <c r="V122" s="126"/>
      <c r="W122" s="397">
        <v>30</v>
      </c>
      <c r="X122" s="329">
        <f t="shared" si="6"/>
        <v>412</v>
      </c>
      <c r="Y122" s="342">
        <v>10</v>
      </c>
    </row>
    <row r="123" spans="1:25" ht="14.25" thickBot="1">
      <c r="A123" s="193"/>
      <c r="B123" s="555" t="s">
        <v>59</v>
      </c>
      <c r="C123" s="71">
        <v>1951</v>
      </c>
      <c r="D123" s="338" t="s">
        <v>103</v>
      </c>
      <c r="E123" s="430">
        <v>36</v>
      </c>
      <c r="F123" s="14"/>
      <c r="G123" s="75"/>
      <c r="H123" s="78"/>
      <c r="I123" s="201"/>
      <c r="J123" s="56">
        <v>36</v>
      </c>
      <c r="K123" s="14">
        <v>36</v>
      </c>
      <c r="L123" s="14">
        <v>45</v>
      </c>
      <c r="M123" s="14"/>
      <c r="N123" s="14">
        <v>40</v>
      </c>
      <c r="O123" s="56">
        <v>45</v>
      </c>
      <c r="P123" s="61"/>
      <c r="Q123" s="416"/>
      <c r="R123" s="126"/>
      <c r="S123" s="14">
        <v>36</v>
      </c>
      <c r="T123" s="14">
        <v>36</v>
      </c>
      <c r="U123" s="14">
        <v>32</v>
      </c>
      <c r="V123" s="126">
        <v>40</v>
      </c>
      <c r="W123" s="397">
        <v>10</v>
      </c>
      <c r="X123" s="124">
        <f t="shared" si="6"/>
        <v>392</v>
      </c>
      <c r="Y123" s="342">
        <v>11</v>
      </c>
    </row>
    <row r="124" spans="1:25" ht="14.25" thickBot="1">
      <c r="A124" s="193"/>
      <c r="B124" s="190" t="s">
        <v>54</v>
      </c>
      <c r="C124" s="71">
        <v>1950</v>
      </c>
      <c r="D124" s="108" t="s">
        <v>216</v>
      </c>
      <c r="E124" s="11">
        <v>22</v>
      </c>
      <c r="F124" s="14">
        <v>16</v>
      </c>
      <c r="G124" s="14">
        <v>18</v>
      </c>
      <c r="H124" s="743">
        <v>18</v>
      </c>
      <c r="I124" s="745">
        <v>18</v>
      </c>
      <c r="J124" s="746">
        <v>13</v>
      </c>
      <c r="K124" s="748">
        <v>14</v>
      </c>
      <c r="L124" s="748">
        <v>16</v>
      </c>
      <c r="M124" s="748">
        <v>18</v>
      </c>
      <c r="N124" s="41">
        <v>15</v>
      </c>
      <c r="O124" s="413">
        <v>15</v>
      </c>
      <c r="P124" s="409">
        <v>18</v>
      </c>
      <c r="Q124" s="684">
        <v>16</v>
      </c>
      <c r="R124" s="750">
        <v>20</v>
      </c>
      <c r="S124" s="748">
        <v>22</v>
      </c>
      <c r="T124" s="748">
        <v>24</v>
      </c>
      <c r="U124" s="748">
        <v>16</v>
      </c>
      <c r="V124" s="750">
        <v>26</v>
      </c>
      <c r="W124" s="397">
        <v>60</v>
      </c>
      <c r="X124" s="329">
        <f t="shared" si="6"/>
        <v>385</v>
      </c>
      <c r="Y124" s="345">
        <v>12</v>
      </c>
    </row>
    <row r="125" spans="1:25" ht="14.25" thickBot="1">
      <c r="A125" s="193"/>
      <c r="B125" s="190" t="s">
        <v>55</v>
      </c>
      <c r="C125" s="71">
        <v>1950</v>
      </c>
      <c r="D125" s="338" t="s">
        <v>106</v>
      </c>
      <c r="E125" s="11"/>
      <c r="F125" s="14">
        <v>22</v>
      </c>
      <c r="G125" s="14">
        <v>22</v>
      </c>
      <c r="H125" s="61">
        <v>20</v>
      </c>
      <c r="I125" s="201">
        <v>22</v>
      </c>
      <c r="J125" s="56">
        <v>18</v>
      </c>
      <c r="K125" s="37">
        <v>18</v>
      </c>
      <c r="L125" s="51">
        <v>20</v>
      </c>
      <c r="M125" s="14"/>
      <c r="N125" s="14">
        <v>18</v>
      </c>
      <c r="O125" s="56">
        <v>22</v>
      </c>
      <c r="P125" s="61">
        <v>16</v>
      </c>
      <c r="Q125" s="684">
        <v>15</v>
      </c>
      <c r="R125" s="126">
        <v>18</v>
      </c>
      <c r="S125" s="14">
        <v>29</v>
      </c>
      <c r="T125" s="14">
        <v>29</v>
      </c>
      <c r="U125" s="14">
        <v>26</v>
      </c>
      <c r="V125" s="126">
        <v>32</v>
      </c>
      <c r="W125" s="397">
        <v>30</v>
      </c>
      <c r="X125" s="124">
        <f t="shared" si="6"/>
        <v>377</v>
      </c>
      <c r="Y125" s="342">
        <v>13</v>
      </c>
    </row>
    <row r="126" spans="1:25" ht="14.25" thickBot="1">
      <c r="A126" s="193"/>
      <c r="B126" s="554" t="s">
        <v>85</v>
      </c>
      <c r="C126" s="551">
        <v>1951</v>
      </c>
      <c r="D126" s="535" t="s">
        <v>100</v>
      </c>
      <c r="E126" s="432">
        <v>24</v>
      </c>
      <c r="F126" s="380">
        <v>20</v>
      </c>
      <c r="G126" s="380">
        <v>29</v>
      </c>
      <c r="H126" s="423">
        <v>22</v>
      </c>
      <c r="I126" s="577">
        <v>20</v>
      </c>
      <c r="J126" s="541">
        <v>24</v>
      </c>
      <c r="K126" s="380">
        <v>1</v>
      </c>
      <c r="L126" s="380"/>
      <c r="M126" s="380">
        <v>26</v>
      </c>
      <c r="N126" s="14">
        <v>22</v>
      </c>
      <c r="O126" s="61">
        <v>16</v>
      </c>
      <c r="P126" s="61">
        <v>20</v>
      </c>
      <c r="Q126" s="684">
        <v>24</v>
      </c>
      <c r="R126" s="126">
        <v>24</v>
      </c>
      <c r="S126" s="14"/>
      <c r="T126" s="14"/>
      <c r="U126" s="14">
        <v>22</v>
      </c>
      <c r="V126" s="126"/>
      <c r="W126" s="397">
        <v>30</v>
      </c>
      <c r="X126" s="124">
        <f t="shared" si="6"/>
        <v>324</v>
      </c>
      <c r="Y126" s="342">
        <v>14</v>
      </c>
    </row>
    <row r="127" spans="1:25" ht="14.25" thickBot="1">
      <c r="A127" s="193"/>
      <c r="B127" s="554" t="s">
        <v>159</v>
      </c>
      <c r="C127" s="551">
        <v>1952</v>
      </c>
      <c r="D127" s="738" t="s">
        <v>103</v>
      </c>
      <c r="E127" s="432"/>
      <c r="F127" s="380">
        <v>36</v>
      </c>
      <c r="G127" s="380">
        <v>20</v>
      </c>
      <c r="H127" s="423">
        <v>24</v>
      </c>
      <c r="I127" s="577">
        <v>26</v>
      </c>
      <c r="J127" s="541">
        <v>20</v>
      </c>
      <c r="K127" s="443">
        <v>22</v>
      </c>
      <c r="L127" s="443"/>
      <c r="M127" s="380"/>
      <c r="N127" s="14">
        <v>24</v>
      </c>
      <c r="O127" s="61">
        <v>24</v>
      </c>
      <c r="P127" s="61">
        <v>26</v>
      </c>
      <c r="Q127" s="684">
        <v>36</v>
      </c>
      <c r="R127" s="126">
        <v>29</v>
      </c>
      <c r="S127" s="14"/>
      <c r="T127" s="14"/>
      <c r="U127" s="14"/>
      <c r="V127" s="126"/>
      <c r="W127" s="397">
        <v>10</v>
      </c>
      <c r="X127" s="329">
        <f t="shared" si="6"/>
        <v>297</v>
      </c>
      <c r="Y127" s="345">
        <v>15</v>
      </c>
    </row>
    <row r="128" spans="1:25" ht="14.25" thickBot="1">
      <c r="A128" s="193"/>
      <c r="B128" s="554" t="s">
        <v>160</v>
      </c>
      <c r="C128" s="551">
        <v>1949</v>
      </c>
      <c r="D128" s="338" t="s">
        <v>103</v>
      </c>
      <c r="E128" s="432"/>
      <c r="F128" s="380">
        <v>18</v>
      </c>
      <c r="G128" s="380">
        <v>32</v>
      </c>
      <c r="H128" s="423">
        <v>16</v>
      </c>
      <c r="I128" s="577">
        <v>24</v>
      </c>
      <c r="J128" s="541"/>
      <c r="K128" s="443">
        <v>20</v>
      </c>
      <c r="L128" s="443">
        <v>24</v>
      </c>
      <c r="M128" s="380">
        <v>22</v>
      </c>
      <c r="N128" s="14">
        <v>16</v>
      </c>
      <c r="O128" s="56">
        <v>20</v>
      </c>
      <c r="P128" s="61">
        <v>14</v>
      </c>
      <c r="Q128" s="416">
        <v>18</v>
      </c>
      <c r="R128" s="126">
        <v>15</v>
      </c>
      <c r="S128" s="14"/>
      <c r="T128" s="14"/>
      <c r="U128" s="14"/>
      <c r="V128" s="126"/>
      <c r="W128" s="397">
        <v>30</v>
      </c>
      <c r="X128" s="329">
        <f t="shared" si="6"/>
        <v>269</v>
      </c>
      <c r="Y128" s="342">
        <v>16</v>
      </c>
    </row>
    <row r="129" spans="1:25" ht="14.25" thickBot="1">
      <c r="A129" s="193"/>
      <c r="B129" s="190" t="s">
        <v>56</v>
      </c>
      <c r="C129" s="71">
        <v>1950</v>
      </c>
      <c r="D129" s="108" t="s">
        <v>154</v>
      </c>
      <c r="E129" s="11">
        <v>20</v>
      </c>
      <c r="F129" s="14">
        <v>15</v>
      </c>
      <c r="G129" s="14">
        <v>16</v>
      </c>
      <c r="H129" s="61">
        <v>15</v>
      </c>
      <c r="I129" s="201">
        <v>16</v>
      </c>
      <c r="J129" s="56">
        <v>14</v>
      </c>
      <c r="K129" s="14">
        <v>13</v>
      </c>
      <c r="L129" s="75">
        <v>15</v>
      </c>
      <c r="M129" s="14">
        <v>16</v>
      </c>
      <c r="N129" s="41">
        <v>14</v>
      </c>
      <c r="O129" s="413">
        <v>14</v>
      </c>
      <c r="P129" s="409">
        <v>12</v>
      </c>
      <c r="Q129" s="684">
        <v>1</v>
      </c>
      <c r="R129" s="126"/>
      <c r="S129" s="14"/>
      <c r="T129" s="14"/>
      <c r="U129" s="14"/>
      <c r="V129" s="126"/>
      <c r="W129" s="397">
        <v>30</v>
      </c>
      <c r="X129" s="124">
        <f t="shared" si="6"/>
        <v>211</v>
      </c>
      <c r="Y129" s="342">
        <v>17</v>
      </c>
    </row>
    <row r="130" spans="1:25" ht="14.25" thickBot="1">
      <c r="A130" s="193"/>
      <c r="B130" s="554" t="s">
        <v>182</v>
      </c>
      <c r="C130" s="71">
        <v>1952</v>
      </c>
      <c r="D130" s="338" t="s">
        <v>103</v>
      </c>
      <c r="E130" s="12"/>
      <c r="F130" s="13"/>
      <c r="G130" s="13"/>
      <c r="H130" s="65"/>
      <c r="I130" s="589"/>
      <c r="J130" s="56">
        <v>16</v>
      </c>
      <c r="K130" s="14">
        <v>16</v>
      </c>
      <c r="L130" s="14">
        <v>22</v>
      </c>
      <c r="M130" s="14">
        <v>32</v>
      </c>
      <c r="N130" s="13"/>
      <c r="O130" s="55"/>
      <c r="P130" s="14"/>
      <c r="Q130" s="56"/>
      <c r="R130" s="125"/>
      <c r="S130" s="14">
        <v>26</v>
      </c>
      <c r="T130" s="14">
        <v>26</v>
      </c>
      <c r="U130" s="14">
        <v>29</v>
      </c>
      <c r="V130" s="126">
        <v>29</v>
      </c>
      <c r="W130" s="397">
        <v>10</v>
      </c>
      <c r="X130" s="329">
        <f t="shared" si="6"/>
        <v>206</v>
      </c>
      <c r="Y130" s="345">
        <v>18</v>
      </c>
    </row>
    <row r="131" spans="1:25" ht="14.25" thickBot="1">
      <c r="A131" s="193"/>
      <c r="B131" s="192" t="s">
        <v>52</v>
      </c>
      <c r="C131" s="737">
        <v>1948</v>
      </c>
      <c r="D131" s="739" t="s">
        <v>100</v>
      </c>
      <c r="E131" s="537">
        <v>26</v>
      </c>
      <c r="F131" s="27"/>
      <c r="G131" s="434"/>
      <c r="H131" s="36"/>
      <c r="I131" s="585"/>
      <c r="J131" s="444">
        <v>15</v>
      </c>
      <c r="K131" s="80">
        <v>15</v>
      </c>
      <c r="L131" s="449"/>
      <c r="M131" s="449"/>
      <c r="N131" s="449">
        <v>20</v>
      </c>
      <c r="O131" s="227">
        <v>18</v>
      </c>
      <c r="P131" s="35">
        <v>15</v>
      </c>
      <c r="Q131" s="227">
        <v>22</v>
      </c>
      <c r="R131" s="494">
        <v>22</v>
      </c>
      <c r="S131" s="384"/>
      <c r="T131" s="27"/>
      <c r="U131" s="405">
        <v>24</v>
      </c>
      <c r="V131" s="531"/>
      <c r="W131" s="400">
        <v>10</v>
      </c>
      <c r="X131" s="124">
        <f t="shared" si="6"/>
        <v>187</v>
      </c>
      <c r="Y131" s="342">
        <v>19</v>
      </c>
    </row>
    <row r="132" spans="1:25" ht="14.25" thickBot="1">
      <c r="A132" s="193"/>
      <c r="B132" s="554" t="s">
        <v>110</v>
      </c>
      <c r="C132" s="71">
        <v>1951</v>
      </c>
      <c r="D132" s="108" t="s">
        <v>101</v>
      </c>
      <c r="E132" s="430"/>
      <c r="F132" s="14"/>
      <c r="G132" s="14"/>
      <c r="H132" s="61"/>
      <c r="I132" s="201"/>
      <c r="J132" s="76"/>
      <c r="K132" s="75">
        <v>45</v>
      </c>
      <c r="L132" s="75"/>
      <c r="M132" s="14"/>
      <c r="N132" s="14"/>
      <c r="O132" s="56"/>
      <c r="P132" s="14">
        <v>40</v>
      </c>
      <c r="Q132" s="56">
        <v>32</v>
      </c>
      <c r="R132" s="126">
        <v>40</v>
      </c>
      <c r="S132" s="14"/>
      <c r="T132" s="14"/>
      <c r="U132" s="14"/>
      <c r="V132" s="126"/>
      <c r="W132" s="397"/>
      <c r="X132" s="124">
        <f t="shared" si="6"/>
        <v>157</v>
      </c>
      <c r="Y132" s="342">
        <v>20</v>
      </c>
    </row>
    <row r="133" spans="1:25" ht="14.25" thickBot="1">
      <c r="A133" s="193"/>
      <c r="B133" s="554" t="s">
        <v>181</v>
      </c>
      <c r="C133" s="552">
        <v>1949</v>
      </c>
      <c r="D133" s="211" t="s">
        <v>106</v>
      </c>
      <c r="E133" s="430"/>
      <c r="F133" s="14"/>
      <c r="G133" s="14"/>
      <c r="H133" s="61"/>
      <c r="I133" s="201"/>
      <c r="J133" s="76">
        <v>32</v>
      </c>
      <c r="K133" s="14">
        <v>40</v>
      </c>
      <c r="L133" s="14"/>
      <c r="M133" s="14">
        <v>50</v>
      </c>
      <c r="N133" s="14"/>
      <c r="O133" s="58"/>
      <c r="P133" s="14"/>
      <c r="Q133" s="665"/>
      <c r="R133" s="126"/>
      <c r="S133" s="14"/>
      <c r="T133" s="14"/>
      <c r="U133" s="14"/>
      <c r="V133" s="126"/>
      <c r="W133" s="397"/>
      <c r="X133" s="329">
        <f t="shared" si="6"/>
        <v>122</v>
      </c>
      <c r="Y133" s="345">
        <v>21</v>
      </c>
    </row>
    <row r="134" spans="1:25" ht="14.25" thickBot="1">
      <c r="A134" s="197"/>
      <c r="B134" s="554" t="s">
        <v>112</v>
      </c>
      <c r="C134" s="107">
        <v>1952</v>
      </c>
      <c r="D134" s="211" t="s">
        <v>103</v>
      </c>
      <c r="E134" s="433"/>
      <c r="F134" s="35"/>
      <c r="G134" s="35"/>
      <c r="H134" s="36"/>
      <c r="I134" s="494"/>
      <c r="J134" s="412"/>
      <c r="K134" s="35"/>
      <c r="L134" s="35"/>
      <c r="M134" s="35">
        <v>20</v>
      </c>
      <c r="N134" s="35"/>
      <c r="O134" s="113"/>
      <c r="P134" s="47">
        <v>13</v>
      </c>
      <c r="Q134" s="271">
        <v>20</v>
      </c>
      <c r="R134" s="233">
        <v>16</v>
      </c>
      <c r="S134" s="32">
        <v>24</v>
      </c>
      <c r="T134" s="450">
        <v>1</v>
      </c>
      <c r="U134" s="32">
        <v>18</v>
      </c>
      <c r="V134" s="532"/>
      <c r="W134" s="425">
        <v>10</v>
      </c>
      <c r="X134" s="329">
        <f t="shared" si="6"/>
        <v>122</v>
      </c>
      <c r="Y134" s="342">
        <v>22</v>
      </c>
    </row>
    <row r="135" spans="1:25" ht="14.25" thickBot="1">
      <c r="A135" s="197"/>
      <c r="B135" s="190" t="s">
        <v>107</v>
      </c>
      <c r="C135" s="98">
        <v>1948</v>
      </c>
      <c r="D135" s="108" t="s">
        <v>216</v>
      </c>
      <c r="E135" s="741"/>
      <c r="F135" s="35"/>
      <c r="G135" s="434"/>
      <c r="H135" s="77"/>
      <c r="I135" s="494"/>
      <c r="J135" s="505"/>
      <c r="K135" s="36"/>
      <c r="L135" s="36">
        <v>26</v>
      </c>
      <c r="M135" s="35"/>
      <c r="N135" s="47"/>
      <c r="O135" s="236"/>
      <c r="P135" s="35"/>
      <c r="Q135" s="412"/>
      <c r="R135" s="494"/>
      <c r="S135" s="36"/>
      <c r="T135" s="35"/>
      <c r="U135" s="35"/>
      <c r="V135" s="494"/>
      <c r="W135" s="619"/>
      <c r="X135" s="124">
        <f t="shared" si="6"/>
        <v>26</v>
      </c>
      <c r="Y135" s="342">
        <v>23</v>
      </c>
    </row>
    <row r="136" spans="1:25" ht="14.25" thickBot="1">
      <c r="A136" s="197"/>
      <c r="B136" s="190" t="s">
        <v>183</v>
      </c>
      <c r="C136" s="98">
        <v>1952</v>
      </c>
      <c r="D136" s="489" t="s">
        <v>87</v>
      </c>
      <c r="E136" s="98"/>
      <c r="F136" s="88"/>
      <c r="G136" s="83"/>
      <c r="H136" s="88"/>
      <c r="I136" s="130"/>
      <c r="J136" s="512">
        <v>12</v>
      </c>
      <c r="K136" s="88">
        <v>12</v>
      </c>
      <c r="L136" s="83"/>
      <c r="M136" s="88"/>
      <c r="N136" s="83"/>
      <c r="O136" s="412"/>
      <c r="P136" s="405"/>
      <c r="Q136" s="512"/>
      <c r="R136" s="130"/>
      <c r="S136" s="88"/>
      <c r="T136" s="35"/>
      <c r="U136" s="35"/>
      <c r="V136" s="494"/>
      <c r="W136" s="619"/>
      <c r="X136" s="329">
        <f t="shared" si="6"/>
        <v>24</v>
      </c>
      <c r="Y136" s="345">
        <v>24</v>
      </c>
    </row>
    <row r="137" spans="1:25" ht="14.25" thickBot="1">
      <c r="A137" s="197"/>
      <c r="B137" s="555" t="s">
        <v>67</v>
      </c>
      <c r="C137" s="107">
        <v>1951</v>
      </c>
      <c r="D137" s="174" t="s">
        <v>106</v>
      </c>
      <c r="E137" s="389"/>
      <c r="F137" s="35"/>
      <c r="G137" s="434"/>
      <c r="H137" s="434"/>
      <c r="I137" s="494"/>
      <c r="J137" s="412"/>
      <c r="K137" s="35">
        <v>24</v>
      </c>
      <c r="L137" s="35"/>
      <c r="M137" s="35"/>
      <c r="N137" s="35"/>
      <c r="O137" s="483"/>
      <c r="P137" s="35"/>
      <c r="Q137" s="412"/>
      <c r="R137" s="494"/>
      <c r="S137" s="35"/>
      <c r="T137" s="47"/>
      <c r="U137" s="47"/>
      <c r="V137" s="233"/>
      <c r="W137" s="621"/>
      <c r="X137" s="124">
        <f t="shared" si="6"/>
        <v>24</v>
      </c>
      <c r="Y137" s="342">
        <v>25</v>
      </c>
    </row>
    <row r="138" spans="1:25" ht="14.25" thickBot="1">
      <c r="A138" s="197"/>
      <c r="B138" s="554" t="s">
        <v>108</v>
      </c>
      <c r="C138" s="107">
        <v>1949</v>
      </c>
      <c r="D138" s="211" t="s">
        <v>106</v>
      </c>
      <c r="E138" s="433"/>
      <c r="F138" s="35"/>
      <c r="G138" s="434"/>
      <c r="H138" s="434"/>
      <c r="I138" s="494"/>
      <c r="J138" s="412"/>
      <c r="K138" s="35"/>
      <c r="L138" s="35">
        <v>18</v>
      </c>
      <c r="M138" s="35"/>
      <c r="N138" s="35"/>
      <c r="O138" s="483"/>
      <c r="P138" s="35"/>
      <c r="Q138" s="412"/>
      <c r="R138" s="494"/>
      <c r="S138" s="35"/>
      <c r="T138" s="35"/>
      <c r="U138" s="35"/>
      <c r="V138" s="133"/>
      <c r="W138" s="619"/>
      <c r="X138" s="124">
        <f t="shared" si="6"/>
        <v>18</v>
      </c>
      <c r="Y138" s="342">
        <v>26</v>
      </c>
    </row>
    <row r="139" spans="1:25" ht="14.25" thickBot="1">
      <c r="A139" s="196"/>
      <c r="B139" s="554" t="s">
        <v>184</v>
      </c>
      <c r="C139" s="185">
        <v>1951</v>
      </c>
      <c r="D139" s="492" t="s">
        <v>100</v>
      </c>
      <c r="E139" s="740"/>
      <c r="F139" s="742"/>
      <c r="G139" s="742"/>
      <c r="H139" s="742"/>
      <c r="I139" s="744"/>
      <c r="J139" s="453">
        <v>1</v>
      </c>
      <c r="K139" s="742"/>
      <c r="L139" s="742"/>
      <c r="M139" s="742"/>
      <c r="N139" s="742"/>
      <c r="O139" s="749"/>
      <c r="P139" s="452"/>
      <c r="Q139" s="453"/>
      <c r="R139" s="744"/>
      <c r="S139" s="742"/>
      <c r="T139" s="742"/>
      <c r="U139" s="742"/>
      <c r="V139" s="751"/>
      <c r="W139" s="752"/>
      <c r="X139" s="736">
        <f t="shared" si="6"/>
        <v>1</v>
      </c>
      <c r="Y139" s="347">
        <v>27</v>
      </c>
    </row>
    <row r="140" spans="1:26" ht="14.25" thickBot="1">
      <c r="A140" s="195"/>
      <c r="B140" s="17"/>
      <c r="C140" s="17"/>
      <c r="D140" s="17"/>
      <c r="E140" s="20"/>
      <c r="F140" s="20"/>
      <c r="G140" s="20"/>
      <c r="H140" s="20"/>
      <c r="I140" s="20"/>
      <c r="J140" s="67"/>
      <c r="K140" s="34"/>
      <c r="L140" s="34"/>
      <c r="M140" s="7"/>
      <c r="N140" s="7"/>
      <c r="P140" s="7"/>
      <c r="Q140" s="7"/>
      <c r="R140" s="283"/>
      <c r="S140" s="7"/>
      <c r="T140" s="7"/>
      <c r="U140" s="7"/>
      <c r="V140" s="87"/>
      <c r="W140" s="7"/>
      <c r="X140" s="39"/>
      <c r="Y140" s="24"/>
      <c r="Z140" s="17"/>
    </row>
    <row r="141" spans="1:25" ht="21" thickBot="1">
      <c r="A141" s="193"/>
      <c r="B141" s="191" t="s">
        <v>114</v>
      </c>
      <c r="C141" s="186" t="s">
        <v>0</v>
      </c>
      <c r="D141" s="21" t="s">
        <v>116</v>
      </c>
      <c r="E141" s="43" t="s">
        <v>64</v>
      </c>
      <c r="F141" s="43" t="s">
        <v>158</v>
      </c>
      <c r="G141" s="43" t="s">
        <v>168</v>
      </c>
      <c r="H141" s="43" t="s">
        <v>169</v>
      </c>
      <c r="I141" s="120" t="s">
        <v>173</v>
      </c>
      <c r="J141" s="43" t="s">
        <v>171</v>
      </c>
      <c r="K141" s="202" t="s">
        <v>171</v>
      </c>
      <c r="L141" s="44" t="s">
        <v>172</v>
      </c>
      <c r="M141" s="44" t="s">
        <v>199</v>
      </c>
      <c r="N141" s="45" t="s">
        <v>194</v>
      </c>
      <c r="O141" s="221" t="s">
        <v>193</v>
      </c>
      <c r="P141" s="44" t="s">
        <v>200</v>
      </c>
      <c r="Q141" s="265" t="s">
        <v>200</v>
      </c>
      <c r="R141" s="151" t="s">
        <v>173</v>
      </c>
      <c r="S141" s="44" t="s">
        <v>195</v>
      </c>
      <c r="T141" s="44" t="s">
        <v>196</v>
      </c>
      <c r="U141" s="44" t="s">
        <v>197</v>
      </c>
      <c r="V141" s="151" t="s">
        <v>173</v>
      </c>
      <c r="W141" s="726" t="s">
        <v>210</v>
      </c>
      <c r="X141" s="86" t="s">
        <v>212</v>
      </c>
      <c r="Y141" s="42" t="s">
        <v>211</v>
      </c>
    </row>
    <row r="142" spans="1:25" ht="14.25" thickBot="1">
      <c r="A142" s="193"/>
      <c r="B142" s="372" t="s">
        <v>115</v>
      </c>
      <c r="C142" s="553"/>
      <c r="D142" s="385"/>
      <c r="E142" s="386"/>
      <c r="F142" s="386"/>
      <c r="G142" s="386"/>
      <c r="H142" s="420"/>
      <c r="I142" s="579"/>
      <c r="J142" s="414"/>
      <c r="K142" s="573"/>
      <c r="L142" s="387"/>
      <c r="M142" s="387"/>
      <c r="N142" s="622"/>
      <c r="O142" s="623"/>
      <c r="P142" s="394"/>
      <c r="Q142" s="659"/>
      <c r="R142" s="678"/>
      <c r="S142" s="387"/>
      <c r="T142" s="387"/>
      <c r="U142" s="387"/>
      <c r="V142" s="528"/>
      <c r="W142" s="402"/>
      <c r="X142" s="329"/>
      <c r="Y142" s="345"/>
    </row>
    <row r="143" spans="1:25" ht="14.25" thickBot="1">
      <c r="A143" s="193"/>
      <c r="B143" s="555" t="s">
        <v>131</v>
      </c>
      <c r="C143" s="71">
        <v>1957</v>
      </c>
      <c r="D143" s="211" t="s">
        <v>106</v>
      </c>
      <c r="E143" s="430">
        <v>60</v>
      </c>
      <c r="F143" s="14">
        <v>80</v>
      </c>
      <c r="G143" s="14">
        <v>24</v>
      </c>
      <c r="H143" s="61">
        <v>80</v>
      </c>
      <c r="I143" s="201">
        <v>36</v>
      </c>
      <c r="J143" s="56">
        <v>100</v>
      </c>
      <c r="K143" s="14">
        <v>100</v>
      </c>
      <c r="L143" s="14">
        <v>100</v>
      </c>
      <c r="M143" s="14">
        <v>80</v>
      </c>
      <c r="N143" s="380">
        <v>100</v>
      </c>
      <c r="O143" s="227">
        <v>100</v>
      </c>
      <c r="P143" s="380">
        <v>80</v>
      </c>
      <c r="Q143" s="56">
        <v>80</v>
      </c>
      <c r="R143" s="126">
        <v>80</v>
      </c>
      <c r="S143" s="14">
        <v>80</v>
      </c>
      <c r="T143" s="14">
        <v>100</v>
      </c>
      <c r="U143" s="14">
        <v>60</v>
      </c>
      <c r="V143" s="126">
        <v>100</v>
      </c>
      <c r="W143" s="397">
        <v>60</v>
      </c>
      <c r="X143" s="124">
        <f aca="true" t="shared" si="7" ref="X143:X165">SUM(E143:W143)</f>
        <v>1500</v>
      </c>
      <c r="Y143" s="342">
        <v>1</v>
      </c>
    </row>
    <row r="144" spans="1:25" ht="14.25" thickBot="1">
      <c r="A144" s="193"/>
      <c r="B144" s="190" t="s">
        <v>124</v>
      </c>
      <c r="C144" s="71">
        <v>1954</v>
      </c>
      <c r="D144" s="211" t="s">
        <v>106</v>
      </c>
      <c r="E144" s="430">
        <v>100</v>
      </c>
      <c r="F144" s="14"/>
      <c r="G144" s="14"/>
      <c r="H144" s="61"/>
      <c r="I144" s="201"/>
      <c r="J144" s="56">
        <v>80</v>
      </c>
      <c r="K144" s="14">
        <v>80</v>
      </c>
      <c r="L144" s="14">
        <v>80</v>
      </c>
      <c r="M144" s="14">
        <v>60</v>
      </c>
      <c r="N144" s="14">
        <v>80</v>
      </c>
      <c r="O144" s="56">
        <v>60</v>
      </c>
      <c r="P144" s="14">
        <v>50</v>
      </c>
      <c r="Q144" s="56">
        <v>60</v>
      </c>
      <c r="R144" s="126">
        <v>60</v>
      </c>
      <c r="S144" s="14">
        <v>100</v>
      </c>
      <c r="T144" s="14">
        <v>60</v>
      </c>
      <c r="U144" s="14">
        <v>80</v>
      </c>
      <c r="V144" s="126">
        <v>80</v>
      </c>
      <c r="W144" s="397">
        <v>30</v>
      </c>
      <c r="X144" s="329">
        <f t="shared" si="7"/>
        <v>1060</v>
      </c>
      <c r="Y144" s="345">
        <v>2</v>
      </c>
    </row>
    <row r="145" spans="1:25" ht="14.25" thickBot="1">
      <c r="A145" s="193"/>
      <c r="B145" s="555" t="s">
        <v>129</v>
      </c>
      <c r="C145" s="71">
        <v>1956</v>
      </c>
      <c r="D145" s="211" t="s">
        <v>106</v>
      </c>
      <c r="E145" s="430">
        <v>45</v>
      </c>
      <c r="F145" s="14">
        <v>60</v>
      </c>
      <c r="G145" s="14">
        <v>50</v>
      </c>
      <c r="H145" s="61">
        <v>45</v>
      </c>
      <c r="I145" s="201">
        <v>60</v>
      </c>
      <c r="J145" s="56">
        <v>45</v>
      </c>
      <c r="K145" s="14">
        <v>50</v>
      </c>
      <c r="L145" s="14">
        <v>50</v>
      </c>
      <c r="M145" s="14">
        <v>50</v>
      </c>
      <c r="N145" s="14">
        <v>45</v>
      </c>
      <c r="O145" s="56">
        <v>45</v>
      </c>
      <c r="P145" s="14">
        <v>60</v>
      </c>
      <c r="Q145" s="56">
        <v>50</v>
      </c>
      <c r="R145" s="126">
        <v>50</v>
      </c>
      <c r="S145" s="14">
        <v>50</v>
      </c>
      <c r="T145" s="14">
        <v>50</v>
      </c>
      <c r="U145" s="14">
        <v>50</v>
      </c>
      <c r="V145" s="126">
        <v>50</v>
      </c>
      <c r="W145" s="397">
        <v>60</v>
      </c>
      <c r="X145" s="329">
        <f t="shared" si="7"/>
        <v>965</v>
      </c>
      <c r="Y145" s="345">
        <v>3</v>
      </c>
    </row>
    <row r="146" spans="1:25" ht="14.25" thickBot="1">
      <c r="A146" s="193"/>
      <c r="B146" s="555" t="s">
        <v>117</v>
      </c>
      <c r="C146" s="71">
        <v>1953</v>
      </c>
      <c r="D146" s="338" t="s">
        <v>106</v>
      </c>
      <c r="E146" s="430">
        <v>36</v>
      </c>
      <c r="F146" s="14">
        <v>45</v>
      </c>
      <c r="G146" s="14">
        <v>60</v>
      </c>
      <c r="H146" s="61">
        <v>60</v>
      </c>
      <c r="I146" s="201">
        <v>50</v>
      </c>
      <c r="J146" s="56">
        <v>50</v>
      </c>
      <c r="K146" s="14">
        <v>36</v>
      </c>
      <c r="L146" s="14">
        <v>45</v>
      </c>
      <c r="M146" s="14">
        <v>45</v>
      </c>
      <c r="N146" s="14">
        <v>50</v>
      </c>
      <c r="O146" s="76">
        <v>50</v>
      </c>
      <c r="P146" s="14">
        <v>36</v>
      </c>
      <c r="Q146" s="56">
        <v>36</v>
      </c>
      <c r="R146" s="126">
        <v>36</v>
      </c>
      <c r="S146" s="14">
        <v>60</v>
      </c>
      <c r="T146" s="14">
        <v>80</v>
      </c>
      <c r="U146" s="14">
        <v>45</v>
      </c>
      <c r="V146" s="126">
        <v>60</v>
      </c>
      <c r="W146" s="397">
        <v>60</v>
      </c>
      <c r="X146" s="124">
        <f t="shared" si="7"/>
        <v>940</v>
      </c>
      <c r="Y146" s="342">
        <v>4</v>
      </c>
    </row>
    <row r="147" spans="1:25" ht="14.25" thickBot="1">
      <c r="A147" s="193"/>
      <c r="B147" s="190" t="s">
        <v>125</v>
      </c>
      <c r="C147" s="71">
        <v>1955</v>
      </c>
      <c r="D147" s="211" t="s">
        <v>106</v>
      </c>
      <c r="E147" s="430">
        <v>80</v>
      </c>
      <c r="F147" s="11"/>
      <c r="G147" s="14"/>
      <c r="H147" s="61"/>
      <c r="I147" s="201"/>
      <c r="J147" s="56"/>
      <c r="K147" s="14">
        <v>60</v>
      </c>
      <c r="L147" s="14">
        <v>60</v>
      </c>
      <c r="M147" s="14">
        <v>100</v>
      </c>
      <c r="N147" s="14">
        <v>60</v>
      </c>
      <c r="O147" s="759">
        <v>80</v>
      </c>
      <c r="P147" s="14">
        <v>100</v>
      </c>
      <c r="Q147" s="56">
        <v>100</v>
      </c>
      <c r="R147" s="126">
        <v>100</v>
      </c>
      <c r="S147" s="14"/>
      <c r="T147" s="14"/>
      <c r="U147" s="14">
        <v>100</v>
      </c>
      <c r="V147" s="126"/>
      <c r="W147" s="397">
        <v>10</v>
      </c>
      <c r="X147" s="124">
        <f t="shared" si="7"/>
        <v>850</v>
      </c>
      <c r="Y147" s="342">
        <v>5</v>
      </c>
    </row>
    <row r="148" spans="1:25" ht="14.25" thickBot="1">
      <c r="A148" s="193"/>
      <c r="B148" s="555" t="s">
        <v>122</v>
      </c>
      <c r="C148" s="71">
        <v>1954</v>
      </c>
      <c r="D148" s="108" t="s">
        <v>100</v>
      </c>
      <c r="E148" s="430">
        <v>50</v>
      </c>
      <c r="F148" s="14">
        <v>50</v>
      </c>
      <c r="G148" s="14">
        <v>80</v>
      </c>
      <c r="H148" s="61">
        <v>50</v>
      </c>
      <c r="I148" s="201">
        <v>80</v>
      </c>
      <c r="J148" s="56">
        <v>36</v>
      </c>
      <c r="K148" s="14">
        <v>45</v>
      </c>
      <c r="L148" s="14"/>
      <c r="M148" s="14">
        <v>40</v>
      </c>
      <c r="N148" s="14">
        <v>40</v>
      </c>
      <c r="O148" s="512">
        <v>40</v>
      </c>
      <c r="P148" s="14">
        <v>45</v>
      </c>
      <c r="Q148" s="56">
        <v>45</v>
      </c>
      <c r="R148" s="126">
        <v>45</v>
      </c>
      <c r="S148" s="14"/>
      <c r="T148" s="14"/>
      <c r="U148" s="14"/>
      <c r="V148" s="126"/>
      <c r="W148" s="397">
        <v>30</v>
      </c>
      <c r="X148" s="329">
        <f t="shared" si="7"/>
        <v>676</v>
      </c>
      <c r="Y148" s="345">
        <v>6</v>
      </c>
    </row>
    <row r="149" spans="1:25" ht="14.25" thickBot="1">
      <c r="A149" s="193"/>
      <c r="B149" s="555" t="s">
        <v>118</v>
      </c>
      <c r="C149" s="71">
        <v>1953</v>
      </c>
      <c r="D149" s="108" t="s">
        <v>100</v>
      </c>
      <c r="E149" s="430">
        <v>29</v>
      </c>
      <c r="F149" s="14">
        <v>40</v>
      </c>
      <c r="G149" s="14">
        <v>40</v>
      </c>
      <c r="H149" s="61">
        <v>40</v>
      </c>
      <c r="I149" s="201">
        <v>45</v>
      </c>
      <c r="J149" s="56">
        <v>32</v>
      </c>
      <c r="K149" s="14">
        <v>29</v>
      </c>
      <c r="L149" s="14"/>
      <c r="M149" s="14">
        <v>29</v>
      </c>
      <c r="N149" s="14">
        <v>32</v>
      </c>
      <c r="O149" s="412">
        <v>32</v>
      </c>
      <c r="P149" s="14">
        <v>29</v>
      </c>
      <c r="Q149" s="56">
        <v>32</v>
      </c>
      <c r="R149" s="126">
        <v>32</v>
      </c>
      <c r="S149" s="14"/>
      <c r="T149" s="14"/>
      <c r="U149" s="14">
        <v>40</v>
      </c>
      <c r="V149" s="126"/>
      <c r="W149" s="397">
        <v>30</v>
      </c>
      <c r="X149" s="124">
        <f t="shared" si="7"/>
        <v>511</v>
      </c>
      <c r="Y149" s="345">
        <v>7</v>
      </c>
    </row>
    <row r="150" spans="1:25" ht="14.25" thickBot="1">
      <c r="A150" s="193"/>
      <c r="B150" s="555" t="s">
        <v>161</v>
      </c>
      <c r="C150" s="71">
        <v>1955</v>
      </c>
      <c r="D150" s="68" t="s">
        <v>100</v>
      </c>
      <c r="E150" s="11"/>
      <c r="F150" s="14">
        <v>100</v>
      </c>
      <c r="G150" s="14">
        <v>100</v>
      </c>
      <c r="H150" s="61">
        <v>100</v>
      </c>
      <c r="I150" s="201">
        <v>100</v>
      </c>
      <c r="J150" s="56"/>
      <c r="K150" s="14"/>
      <c r="L150" s="14"/>
      <c r="M150" s="14"/>
      <c r="N150" s="14"/>
      <c r="O150" s="413"/>
      <c r="P150" s="14"/>
      <c r="Q150" s="58"/>
      <c r="R150" s="497"/>
      <c r="S150" s="390"/>
      <c r="T150" s="390"/>
      <c r="U150" s="390"/>
      <c r="V150" s="126"/>
      <c r="W150" s="397"/>
      <c r="X150" s="329">
        <f t="shared" si="7"/>
        <v>400</v>
      </c>
      <c r="Y150" s="342">
        <v>8</v>
      </c>
    </row>
    <row r="151" spans="1:25" ht="14.25" thickBot="1">
      <c r="A151" s="193"/>
      <c r="B151" s="555" t="s">
        <v>121</v>
      </c>
      <c r="C151" s="71">
        <v>1954</v>
      </c>
      <c r="D151" s="108" t="s">
        <v>100</v>
      </c>
      <c r="E151" s="11">
        <v>26</v>
      </c>
      <c r="F151" s="14">
        <v>32</v>
      </c>
      <c r="G151" s="14">
        <v>32</v>
      </c>
      <c r="H151" s="61">
        <v>29</v>
      </c>
      <c r="I151" s="201">
        <v>32</v>
      </c>
      <c r="J151" s="56">
        <v>29</v>
      </c>
      <c r="K151" s="14">
        <v>32</v>
      </c>
      <c r="L151" s="14"/>
      <c r="M151" s="14">
        <v>32</v>
      </c>
      <c r="N151" s="390">
        <v>24</v>
      </c>
      <c r="O151" s="760">
        <v>24</v>
      </c>
      <c r="P151" s="390">
        <v>24</v>
      </c>
      <c r="Q151" s="416">
        <v>24</v>
      </c>
      <c r="R151" s="496">
        <v>24</v>
      </c>
      <c r="S151" s="380"/>
      <c r="T151" s="380"/>
      <c r="U151" s="380"/>
      <c r="V151" s="126"/>
      <c r="W151" s="397">
        <v>30</v>
      </c>
      <c r="X151" s="329">
        <f t="shared" si="7"/>
        <v>394</v>
      </c>
      <c r="Y151" s="342">
        <v>9</v>
      </c>
    </row>
    <row r="152" spans="1:25" ht="14.25" thickBot="1">
      <c r="A152" s="147"/>
      <c r="B152" s="190" t="s">
        <v>162</v>
      </c>
      <c r="C152" s="551">
        <v>1955</v>
      </c>
      <c r="D152" s="108" t="s">
        <v>100</v>
      </c>
      <c r="E152" s="430"/>
      <c r="F152" s="14">
        <v>36</v>
      </c>
      <c r="G152" s="14">
        <v>45</v>
      </c>
      <c r="H152" s="61">
        <v>36</v>
      </c>
      <c r="I152" s="201">
        <v>40</v>
      </c>
      <c r="J152" s="56">
        <v>26</v>
      </c>
      <c r="K152" s="14">
        <v>1</v>
      </c>
      <c r="L152" s="14">
        <v>40</v>
      </c>
      <c r="M152" s="14">
        <v>36</v>
      </c>
      <c r="N152" s="380">
        <v>29</v>
      </c>
      <c r="O152" s="56">
        <v>26</v>
      </c>
      <c r="P152" s="14">
        <v>1</v>
      </c>
      <c r="Q152" s="56">
        <v>1</v>
      </c>
      <c r="R152" s="126"/>
      <c r="S152" s="14"/>
      <c r="T152" s="14"/>
      <c r="U152" s="14">
        <v>32</v>
      </c>
      <c r="V152" s="235"/>
      <c r="W152" s="522">
        <v>30</v>
      </c>
      <c r="X152" s="329">
        <f t="shared" si="7"/>
        <v>379</v>
      </c>
      <c r="Y152" s="345">
        <v>10</v>
      </c>
    </row>
    <row r="153" spans="1:25" ht="14.25" thickBot="1">
      <c r="A153" s="193"/>
      <c r="B153" s="190" t="s">
        <v>126</v>
      </c>
      <c r="C153" s="71">
        <v>1955</v>
      </c>
      <c r="D153" s="211" t="s">
        <v>106</v>
      </c>
      <c r="E153" s="430">
        <v>24</v>
      </c>
      <c r="F153" s="14">
        <v>26</v>
      </c>
      <c r="G153" s="14"/>
      <c r="H153" s="61">
        <v>22</v>
      </c>
      <c r="I153" s="201"/>
      <c r="J153" s="56">
        <v>22</v>
      </c>
      <c r="K153" s="14">
        <v>26</v>
      </c>
      <c r="L153" s="14">
        <v>36</v>
      </c>
      <c r="M153" s="14">
        <v>26</v>
      </c>
      <c r="N153" s="14">
        <v>16</v>
      </c>
      <c r="O153" s="56"/>
      <c r="P153" s="14">
        <v>18</v>
      </c>
      <c r="Q153" s="56">
        <v>22</v>
      </c>
      <c r="R153" s="126">
        <v>22</v>
      </c>
      <c r="S153" s="14">
        <v>45</v>
      </c>
      <c r="T153" s="14"/>
      <c r="U153" s="390">
        <v>36</v>
      </c>
      <c r="V153" s="235"/>
      <c r="W153" s="522">
        <v>30</v>
      </c>
      <c r="X153" s="329">
        <f t="shared" si="7"/>
        <v>371</v>
      </c>
      <c r="Y153" s="345">
        <v>11</v>
      </c>
    </row>
    <row r="154" spans="1:25" ht="14.25" thickBot="1">
      <c r="A154" s="193"/>
      <c r="B154" s="555" t="s">
        <v>127</v>
      </c>
      <c r="C154" s="71">
        <v>1955</v>
      </c>
      <c r="D154" s="68" t="s">
        <v>100</v>
      </c>
      <c r="E154" s="430">
        <v>20</v>
      </c>
      <c r="F154" s="14">
        <v>24</v>
      </c>
      <c r="G154" s="14">
        <v>29</v>
      </c>
      <c r="H154" s="61">
        <v>26</v>
      </c>
      <c r="I154" s="201">
        <v>26</v>
      </c>
      <c r="J154" s="56">
        <v>18</v>
      </c>
      <c r="K154" s="14">
        <v>20</v>
      </c>
      <c r="L154" s="14"/>
      <c r="M154" s="14">
        <v>22</v>
      </c>
      <c r="N154" s="14">
        <v>20</v>
      </c>
      <c r="O154" s="56">
        <v>22</v>
      </c>
      <c r="P154" s="14">
        <v>26</v>
      </c>
      <c r="Q154" s="56">
        <v>26</v>
      </c>
      <c r="R154" s="126">
        <v>26</v>
      </c>
      <c r="S154" s="14"/>
      <c r="T154" s="14"/>
      <c r="U154" s="380">
        <v>26</v>
      </c>
      <c r="V154" s="235"/>
      <c r="W154" s="522">
        <v>30</v>
      </c>
      <c r="X154" s="124">
        <f t="shared" si="7"/>
        <v>361</v>
      </c>
      <c r="Y154" s="342">
        <v>12</v>
      </c>
    </row>
    <row r="155" spans="1:25" ht="14.25" thickBot="1">
      <c r="A155" s="193"/>
      <c r="B155" s="555" t="s">
        <v>120</v>
      </c>
      <c r="C155" s="107">
        <v>1953</v>
      </c>
      <c r="D155" s="436" t="s">
        <v>100</v>
      </c>
      <c r="E155" s="433">
        <v>22</v>
      </c>
      <c r="F155" s="35">
        <v>22</v>
      </c>
      <c r="G155" s="35">
        <v>26</v>
      </c>
      <c r="H155" s="35">
        <v>24</v>
      </c>
      <c r="I155" s="201">
        <v>24</v>
      </c>
      <c r="J155" s="56">
        <v>20</v>
      </c>
      <c r="K155" s="35">
        <v>24</v>
      </c>
      <c r="L155" s="35"/>
      <c r="M155" s="35">
        <v>24</v>
      </c>
      <c r="N155" s="35">
        <v>18</v>
      </c>
      <c r="O155" s="56">
        <v>20</v>
      </c>
      <c r="P155" s="35">
        <v>22</v>
      </c>
      <c r="Q155" s="56">
        <v>1</v>
      </c>
      <c r="R155" s="494"/>
      <c r="S155" s="35"/>
      <c r="T155" s="35"/>
      <c r="U155" s="14">
        <v>20</v>
      </c>
      <c r="V155" s="494"/>
      <c r="W155" s="410">
        <v>30</v>
      </c>
      <c r="X155" s="329">
        <f t="shared" si="7"/>
        <v>297</v>
      </c>
      <c r="Y155" s="342">
        <v>13</v>
      </c>
    </row>
    <row r="156" spans="1:25" ht="14.25" thickBot="1">
      <c r="A156" s="193"/>
      <c r="B156" s="554" t="s">
        <v>185</v>
      </c>
      <c r="C156" s="71">
        <v>1955</v>
      </c>
      <c r="D156" s="68" t="s">
        <v>100</v>
      </c>
      <c r="E156" s="98"/>
      <c r="F156" s="14"/>
      <c r="G156" s="14"/>
      <c r="H156" s="61"/>
      <c r="I156" s="201"/>
      <c r="J156" s="56">
        <v>40</v>
      </c>
      <c r="K156" s="14">
        <v>40</v>
      </c>
      <c r="L156" s="14"/>
      <c r="M156" s="14"/>
      <c r="N156" s="14">
        <v>36</v>
      </c>
      <c r="O156" s="56">
        <v>36</v>
      </c>
      <c r="P156" s="14">
        <v>40</v>
      </c>
      <c r="Q156" s="56">
        <v>40</v>
      </c>
      <c r="R156" s="126">
        <v>40</v>
      </c>
      <c r="S156" s="14"/>
      <c r="T156" s="14"/>
      <c r="U156" s="14"/>
      <c r="V156" s="624"/>
      <c r="W156" s="522">
        <v>10</v>
      </c>
      <c r="X156" s="329">
        <f t="shared" si="7"/>
        <v>282</v>
      </c>
      <c r="Y156" s="345">
        <v>14</v>
      </c>
    </row>
    <row r="157" spans="1:25" ht="14.25" thickBot="1">
      <c r="A157" s="194"/>
      <c r="B157" s="555" t="s">
        <v>128</v>
      </c>
      <c r="C157" s="107">
        <v>1956</v>
      </c>
      <c r="D157" s="870" t="s">
        <v>87</v>
      </c>
      <c r="E157" s="107">
        <v>18</v>
      </c>
      <c r="F157" s="14">
        <v>20</v>
      </c>
      <c r="G157" s="35"/>
      <c r="H157" s="35"/>
      <c r="I157" s="494"/>
      <c r="J157" s="412">
        <v>24</v>
      </c>
      <c r="K157" s="35"/>
      <c r="L157" s="35"/>
      <c r="M157" s="35"/>
      <c r="N157" s="35">
        <v>22</v>
      </c>
      <c r="O157" s="56"/>
      <c r="P157" s="35">
        <v>20</v>
      </c>
      <c r="Q157" s="412"/>
      <c r="R157" s="494"/>
      <c r="S157" s="35">
        <v>40</v>
      </c>
      <c r="T157" s="35">
        <v>45</v>
      </c>
      <c r="U157" s="409">
        <v>24</v>
      </c>
      <c r="V157" s="130">
        <v>45</v>
      </c>
      <c r="W157" s="524">
        <v>10</v>
      </c>
      <c r="X157" s="124">
        <f t="shared" si="7"/>
        <v>268</v>
      </c>
      <c r="Y157" s="345">
        <v>15</v>
      </c>
    </row>
    <row r="158" spans="1:25" ht="14.25" thickBot="1">
      <c r="A158" s="193"/>
      <c r="B158" s="555" t="s">
        <v>130</v>
      </c>
      <c r="C158" s="81">
        <v>1957</v>
      </c>
      <c r="D158" s="477" t="s">
        <v>100</v>
      </c>
      <c r="E158" s="446"/>
      <c r="F158" s="47"/>
      <c r="G158" s="47"/>
      <c r="H158" s="47"/>
      <c r="I158" s="500"/>
      <c r="J158" s="57">
        <v>16</v>
      </c>
      <c r="K158" s="47">
        <v>22</v>
      </c>
      <c r="L158" s="47"/>
      <c r="M158" s="47"/>
      <c r="N158" s="47">
        <v>15</v>
      </c>
      <c r="O158" s="56">
        <v>18</v>
      </c>
      <c r="P158" s="47">
        <v>1</v>
      </c>
      <c r="Q158" s="57">
        <v>20</v>
      </c>
      <c r="R158" s="500"/>
      <c r="S158" s="47">
        <v>36</v>
      </c>
      <c r="T158" s="36">
        <v>40</v>
      </c>
      <c r="U158" s="48">
        <v>22</v>
      </c>
      <c r="V158" s="494">
        <v>40</v>
      </c>
      <c r="W158" s="619">
        <v>10</v>
      </c>
      <c r="X158" s="124">
        <f t="shared" si="7"/>
        <v>240</v>
      </c>
      <c r="Y158" s="342">
        <v>16</v>
      </c>
    </row>
    <row r="159" spans="1:36" ht="14.25" thickBot="1">
      <c r="A159" s="193"/>
      <c r="B159" s="554" t="s">
        <v>123</v>
      </c>
      <c r="C159" s="98">
        <v>1954</v>
      </c>
      <c r="D159" s="211" t="s">
        <v>100</v>
      </c>
      <c r="E159" s="98"/>
      <c r="F159" s="88"/>
      <c r="G159" s="88"/>
      <c r="H159" s="83"/>
      <c r="I159" s="130"/>
      <c r="J159" s="478"/>
      <c r="K159" s="88"/>
      <c r="L159" s="83"/>
      <c r="M159" s="88"/>
      <c r="N159" s="88">
        <v>26</v>
      </c>
      <c r="O159" s="869">
        <v>29</v>
      </c>
      <c r="P159" s="83">
        <v>32</v>
      </c>
      <c r="Q159" s="512">
        <v>29</v>
      </c>
      <c r="R159" s="130">
        <v>29</v>
      </c>
      <c r="S159" s="35"/>
      <c r="T159" s="35"/>
      <c r="U159" s="36"/>
      <c r="V159" s="494"/>
      <c r="W159" s="619"/>
      <c r="X159" s="329">
        <f t="shared" si="7"/>
        <v>145</v>
      </c>
      <c r="Y159" s="342">
        <v>17</v>
      </c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50"/>
    </row>
    <row r="160" spans="1:36" ht="14.25" thickBot="1">
      <c r="A160" s="193"/>
      <c r="B160" s="554" t="s">
        <v>163</v>
      </c>
      <c r="C160" s="98">
        <v>1955</v>
      </c>
      <c r="D160" s="211" t="s">
        <v>103</v>
      </c>
      <c r="E160" s="98"/>
      <c r="F160" s="83">
        <v>29</v>
      </c>
      <c r="G160" s="83">
        <v>36</v>
      </c>
      <c r="H160" s="83">
        <v>32</v>
      </c>
      <c r="I160" s="130">
        <v>29</v>
      </c>
      <c r="J160" s="478"/>
      <c r="K160" s="88"/>
      <c r="L160" s="83"/>
      <c r="M160" s="88"/>
      <c r="N160" s="491"/>
      <c r="O160" s="56"/>
      <c r="P160" s="491"/>
      <c r="Q160" s="512"/>
      <c r="R160" s="679"/>
      <c r="S160" s="35"/>
      <c r="T160" s="36"/>
      <c r="U160" s="36"/>
      <c r="V160" s="494"/>
      <c r="W160" s="619"/>
      <c r="X160" s="329">
        <f t="shared" si="7"/>
        <v>126</v>
      </c>
      <c r="Y160" s="345">
        <v>18</v>
      </c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47"/>
    </row>
    <row r="161" spans="1:36" ht="14.25" thickBot="1">
      <c r="A161" s="193"/>
      <c r="B161" s="555" t="s">
        <v>153</v>
      </c>
      <c r="C161" s="107">
        <v>1955</v>
      </c>
      <c r="D161" s="757" t="s">
        <v>106</v>
      </c>
      <c r="E161" s="107">
        <v>16</v>
      </c>
      <c r="F161" s="36"/>
      <c r="G161" s="36"/>
      <c r="H161" s="35"/>
      <c r="I161" s="494"/>
      <c r="J161" s="412"/>
      <c r="K161" s="35"/>
      <c r="L161" s="35">
        <v>32</v>
      </c>
      <c r="M161" s="35"/>
      <c r="N161" s="393">
        <v>14</v>
      </c>
      <c r="O161" s="56">
        <v>16</v>
      </c>
      <c r="P161" s="393">
        <v>1</v>
      </c>
      <c r="Q161" s="412">
        <v>18</v>
      </c>
      <c r="R161" s="133"/>
      <c r="S161" s="35"/>
      <c r="T161" s="36"/>
      <c r="U161" s="36"/>
      <c r="V161" s="494"/>
      <c r="W161" s="619">
        <v>10</v>
      </c>
      <c r="X161" s="124">
        <f t="shared" si="7"/>
        <v>107</v>
      </c>
      <c r="Y161" s="345">
        <v>19</v>
      </c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47"/>
    </row>
    <row r="162" spans="1:36" ht="14.25" thickBot="1">
      <c r="A162" s="193"/>
      <c r="B162" s="555" t="s">
        <v>151</v>
      </c>
      <c r="C162" s="98">
        <v>1954</v>
      </c>
      <c r="D162" s="211" t="s">
        <v>106</v>
      </c>
      <c r="E162" s="408">
        <v>40</v>
      </c>
      <c r="F162" s="83"/>
      <c r="G162" s="83"/>
      <c r="H162" s="35"/>
      <c r="I162" s="494"/>
      <c r="J162" s="412">
        <v>60</v>
      </c>
      <c r="K162" s="35"/>
      <c r="L162" s="35"/>
      <c r="M162" s="35"/>
      <c r="N162" s="491"/>
      <c r="O162" s="56"/>
      <c r="P162" s="491"/>
      <c r="Q162" s="512"/>
      <c r="R162" s="494"/>
      <c r="S162" s="36"/>
      <c r="T162" s="36"/>
      <c r="U162" s="36"/>
      <c r="V162" s="130"/>
      <c r="W162" s="619"/>
      <c r="X162" s="124">
        <f t="shared" si="7"/>
        <v>100</v>
      </c>
      <c r="Y162" s="342">
        <v>20</v>
      </c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47"/>
    </row>
    <row r="163" spans="1:36" ht="14.25" thickBot="1">
      <c r="A163" s="193"/>
      <c r="B163" s="555" t="s">
        <v>204</v>
      </c>
      <c r="C163" s="98">
        <v>1954</v>
      </c>
      <c r="D163" s="436" t="s">
        <v>87</v>
      </c>
      <c r="E163" s="595"/>
      <c r="F163" s="88"/>
      <c r="G163" s="83"/>
      <c r="H163" s="35"/>
      <c r="I163" s="494"/>
      <c r="J163" s="412"/>
      <c r="K163" s="35"/>
      <c r="L163" s="35"/>
      <c r="M163" s="35"/>
      <c r="N163" s="490">
        <v>13</v>
      </c>
      <c r="O163" s="56"/>
      <c r="P163" s="491"/>
      <c r="Q163" s="512"/>
      <c r="R163" s="494"/>
      <c r="S163" s="36">
        <v>32</v>
      </c>
      <c r="T163" s="36"/>
      <c r="U163" s="405"/>
      <c r="V163" s="130"/>
      <c r="W163" s="619"/>
      <c r="X163" s="329">
        <f t="shared" si="7"/>
        <v>45</v>
      </c>
      <c r="Y163" s="342">
        <v>21</v>
      </c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47"/>
    </row>
    <row r="164" spans="1:36" ht="14.25" thickBot="1">
      <c r="A164" s="193"/>
      <c r="B164" s="555" t="s">
        <v>152</v>
      </c>
      <c r="C164" s="98">
        <v>1956</v>
      </c>
      <c r="D164" s="758" t="s">
        <v>103</v>
      </c>
      <c r="E164" s="98">
        <v>32</v>
      </c>
      <c r="F164" s="14"/>
      <c r="G164" s="83"/>
      <c r="H164" s="405"/>
      <c r="I164" s="501"/>
      <c r="J164" s="476"/>
      <c r="K164" s="405"/>
      <c r="L164" s="384"/>
      <c r="M164" s="564"/>
      <c r="N164" s="490"/>
      <c r="O164" s="56"/>
      <c r="P164" s="491"/>
      <c r="Q164" s="512"/>
      <c r="R164" s="501"/>
      <c r="S164" s="384"/>
      <c r="T164" s="384"/>
      <c r="U164" s="88"/>
      <c r="V164" s="130"/>
      <c r="W164" s="625"/>
      <c r="X164" s="329">
        <f t="shared" si="7"/>
        <v>32</v>
      </c>
      <c r="Y164" s="345">
        <v>22</v>
      </c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47"/>
    </row>
    <row r="165" spans="1:36" ht="14.25" thickBot="1">
      <c r="A165" s="60"/>
      <c r="B165" s="554" t="s">
        <v>209</v>
      </c>
      <c r="C165" s="556">
        <v>1956</v>
      </c>
      <c r="D165" s="286" t="s">
        <v>106</v>
      </c>
      <c r="E165" s="493"/>
      <c r="F165" s="452"/>
      <c r="G165" s="452"/>
      <c r="H165" s="452"/>
      <c r="I165" s="127"/>
      <c r="J165" s="453"/>
      <c r="K165" s="452"/>
      <c r="L165" s="452"/>
      <c r="M165" s="452"/>
      <c r="N165" s="452"/>
      <c r="O165" s="453"/>
      <c r="P165" s="452"/>
      <c r="Q165" s="453"/>
      <c r="R165" s="127"/>
      <c r="S165" s="452"/>
      <c r="T165" s="452"/>
      <c r="U165" s="89">
        <v>29</v>
      </c>
      <c r="V165" s="127"/>
      <c r="W165" s="525"/>
      <c r="X165" s="736">
        <f t="shared" si="7"/>
        <v>29</v>
      </c>
      <c r="Y165" s="347">
        <v>23</v>
      </c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spans="1:34" ht="14.25" thickBot="1">
      <c r="A166" s="60"/>
      <c r="B166" s="20"/>
      <c r="C166" s="93"/>
      <c r="D166" s="20"/>
      <c r="E166" s="20"/>
      <c r="F166" s="20"/>
      <c r="G166" s="20"/>
      <c r="H166" s="20"/>
      <c r="I166" s="5"/>
      <c r="J166" s="53"/>
      <c r="K166" s="146"/>
      <c r="L166" s="148"/>
      <c r="M166" s="148"/>
      <c r="N166" s="148"/>
      <c r="O166" s="146"/>
      <c r="P166" s="148"/>
      <c r="Q166" s="148"/>
      <c r="R166" s="148"/>
      <c r="S166" s="148"/>
      <c r="T166" s="148"/>
      <c r="U166" s="34"/>
      <c r="V166" s="209"/>
      <c r="W166" s="258"/>
      <c r="X166" s="100"/>
      <c r="Y166" s="328"/>
      <c r="Z166" s="113"/>
      <c r="AA166" s="113"/>
      <c r="AB166" s="113"/>
      <c r="AC166" s="113"/>
      <c r="AD166" s="113"/>
      <c r="AE166" s="113"/>
      <c r="AF166" s="113"/>
      <c r="AG166" s="113"/>
      <c r="AH166" s="113"/>
    </row>
    <row r="167" spans="1:25" ht="21" thickBot="1">
      <c r="A167" s="60"/>
      <c r="B167" s="191" t="s">
        <v>132</v>
      </c>
      <c r="C167" s="21" t="s">
        <v>0</v>
      </c>
      <c r="D167" s="21" t="s">
        <v>1</v>
      </c>
      <c r="E167" s="43" t="s">
        <v>64</v>
      </c>
      <c r="F167" s="43" t="s">
        <v>158</v>
      </c>
      <c r="G167" s="43" t="s">
        <v>168</v>
      </c>
      <c r="H167" s="43" t="s">
        <v>169</v>
      </c>
      <c r="I167" s="120" t="s">
        <v>173</v>
      </c>
      <c r="J167" s="43" t="s">
        <v>171</v>
      </c>
      <c r="K167" s="202" t="s">
        <v>171</v>
      </c>
      <c r="L167" s="44" t="s">
        <v>172</v>
      </c>
      <c r="M167" s="44" t="s">
        <v>199</v>
      </c>
      <c r="N167" s="45" t="s">
        <v>194</v>
      </c>
      <c r="O167" s="221" t="s">
        <v>193</v>
      </c>
      <c r="P167" s="44" t="s">
        <v>200</v>
      </c>
      <c r="Q167" s="265" t="s">
        <v>200</v>
      </c>
      <c r="R167" s="151" t="s">
        <v>173</v>
      </c>
      <c r="S167" s="44" t="s">
        <v>195</v>
      </c>
      <c r="T167" s="44" t="s">
        <v>196</v>
      </c>
      <c r="U167" s="44" t="s">
        <v>197</v>
      </c>
      <c r="V167" s="151" t="s">
        <v>173</v>
      </c>
      <c r="W167" s="515" t="s">
        <v>210</v>
      </c>
      <c r="X167" s="86" t="s">
        <v>212</v>
      </c>
      <c r="Y167" s="42" t="s">
        <v>211</v>
      </c>
    </row>
    <row r="168" spans="1:25" ht="14.25" thickBot="1">
      <c r="A168" s="60"/>
      <c r="B168" s="372" t="s">
        <v>133</v>
      </c>
      <c r="C168" s="375"/>
      <c r="D168" s="12"/>
      <c r="E168" s="12"/>
      <c r="F168" s="13"/>
      <c r="G168" s="13"/>
      <c r="H168" s="65"/>
      <c r="I168" s="589"/>
      <c r="J168" s="55"/>
      <c r="K168" s="13"/>
      <c r="L168" s="13"/>
      <c r="M168" s="13"/>
      <c r="N168" s="13"/>
      <c r="O168" s="55"/>
      <c r="P168" s="13"/>
      <c r="Q168" s="55"/>
      <c r="R168" s="125"/>
      <c r="S168" s="13"/>
      <c r="T168" s="13"/>
      <c r="U168" s="13"/>
      <c r="V168" s="628"/>
      <c r="W168" s="521"/>
      <c r="X168" s="329"/>
      <c r="Y168" s="345"/>
    </row>
    <row r="169" spans="1:25" ht="13.5">
      <c r="A169" s="60"/>
      <c r="B169" s="382" t="s">
        <v>188</v>
      </c>
      <c r="C169" s="430">
        <v>1959</v>
      </c>
      <c r="D169" s="68" t="s">
        <v>100</v>
      </c>
      <c r="E169" s="430"/>
      <c r="F169" s="14"/>
      <c r="G169" s="14"/>
      <c r="H169" s="61"/>
      <c r="I169" s="201"/>
      <c r="J169" s="56"/>
      <c r="K169" s="14">
        <v>100</v>
      </c>
      <c r="L169" s="14">
        <v>100</v>
      </c>
      <c r="M169" s="14"/>
      <c r="N169" s="14">
        <v>100</v>
      </c>
      <c r="O169" s="56">
        <v>100</v>
      </c>
      <c r="P169" s="14">
        <v>100</v>
      </c>
      <c r="Q169" s="56">
        <v>80</v>
      </c>
      <c r="R169" s="126">
        <v>80</v>
      </c>
      <c r="S169" s="14">
        <v>100</v>
      </c>
      <c r="T169" s="14">
        <v>100</v>
      </c>
      <c r="U169" s="14">
        <v>100</v>
      </c>
      <c r="V169" s="235">
        <v>100</v>
      </c>
      <c r="W169" s="522">
        <v>10</v>
      </c>
      <c r="X169" s="124">
        <f aca="true" t="shared" si="8" ref="X169:X191">SUM(E169:W169)</f>
        <v>1070</v>
      </c>
      <c r="Y169" s="342">
        <v>1</v>
      </c>
    </row>
    <row r="170" spans="1:25" ht="13.5">
      <c r="A170" s="60"/>
      <c r="B170" s="382" t="s">
        <v>145</v>
      </c>
      <c r="C170" s="430">
        <v>1960</v>
      </c>
      <c r="D170" s="211" t="s">
        <v>103</v>
      </c>
      <c r="E170" s="430">
        <v>50</v>
      </c>
      <c r="F170" s="14">
        <v>32</v>
      </c>
      <c r="G170" s="14">
        <v>26</v>
      </c>
      <c r="H170" s="61">
        <v>40</v>
      </c>
      <c r="I170" s="201">
        <v>29</v>
      </c>
      <c r="J170" s="56">
        <v>40</v>
      </c>
      <c r="K170" s="404">
        <v>40</v>
      </c>
      <c r="L170" s="404">
        <v>80</v>
      </c>
      <c r="M170" s="404">
        <v>60</v>
      </c>
      <c r="N170" s="404">
        <v>32</v>
      </c>
      <c r="O170" s="641">
        <v>26</v>
      </c>
      <c r="P170" s="404">
        <v>32</v>
      </c>
      <c r="Q170" s="641">
        <v>26</v>
      </c>
      <c r="R170" s="671">
        <v>32</v>
      </c>
      <c r="S170" s="404">
        <v>60</v>
      </c>
      <c r="T170" s="404">
        <v>50</v>
      </c>
      <c r="U170" s="404">
        <v>60</v>
      </c>
      <c r="V170" s="629">
        <v>80</v>
      </c>
      <c r="W170" s="776">
        <v>60</v>
      </c>
      <c r="X170" s="329">
        <f t="shared" si="8"/>
        <v>855</v>
      </c>
      <c r="Y170" s="345">
        <v>2</v>
      </c>
    </row>
    <row r="171" spans="1:25" ht="13.5">
      <c r="A171" s="60"/>
      <c r="B171" s="382" t="s">
        <v>138</v>
      </c>
      <c r="C171" s="430">
        <v>1958</v>
      </c>
      <c r="D171" s="211" t="s">
        <v>103</v>
      </c>
      <c r="E171" s="430">
        <v>1</v>
      </c>
      <c r="F171" s="14"/>
      <c r="G171" s="14"/>
      <c r="H171" s="61">
        <v>100</v>
      </c>
      <c r="I171" s="201"/>
      <c r="J171" s="56">
        <v>100</v>
      </c>
      <c r="K171" s="404">
        <v>80</v>
      </c>
      <c r="L171" s="404"/>
      <c r="M171" s="404">
        <v>100</v>
      </c>
      <c r="N171" s="404">
        <v>80</v>
      </c>
      <c r="O171" s="641">
        <v>80</v>
      </c>
      <c r="P171" s="404">
        <v>80</v>
      </c>
      <c r="Q171" s="641">
        <v>100</v>
      </c>
      <c r="R171" s="671">
        <v>100</v>
      </c>
      <c r="S171" s="404"/>
      <c r="T171" s="404"/>
      <c r="U171" s="404"/>
      <c r="V171" s="629"/>
      <c r="W171" s="776">
        <v>10</v>
      </c>
      <c r="X171" s="329">
        <f t="shared" si="8"/>
        <v>831</v>
      </c>
      <c r="Y171" s="345">
        <v>3</v>
      </c>
    </row>
    <row r="172" spans="1:25" ht="13.5">
      <c r="A172" s="60"/>
      <c r="B172" s="447" t="s">
        <v>137</v>
      </c>
      <c r="C172" s="430">
        <v>1958</v>
      </c>
      <c r="D172" s="338" t="s">
        <v>106</v>
      </c>
      <c r="E172" s="430">
        <v>60</v>
      </c>
      <c r="F172" s="14">
        <v>36</v>
      </c>
      <c r="G172" s="14">
        <v>45</v>
      </c>
      <c r="H172" s="61">
        <v>36</v>
      </c>
      <c r="I172" s="201">
        <v>40</v>
      </c>
      <c r="J172" s="56">
        <v>45</v>
      </c>
      <c r="K172" s="14">
        <v>45</v>
      </c>
      <c r="L172" s="14">
        <v>50</v>
      </c>
      <c r="M172" s="14">
        <v>50</v>
      </c>
      <c r="N172" s="14">
        <v>26</v>
      </c>
      <c r="O172" s="56">
        <v>29</v>
      </c>
      <c r="P172" s="14">
        <v>26</v>
      </c>
      <c r="Q172" s="56">
        <v>32</v>
      </c>
      <c r="R172" s="126">
        <v>26</v>
      </c>
      <c r="S172" s="14">
        <v>50</v>
      </c>
      <c r="T172" s="14">
        <v>60</v>
      </c>
      <c r="U172" s="14">
        <v>40</v>
      </c>
      <c r="V172" s="235">
        <v>60</v>
      </c>
      <c r="W172" s="522">
        <v>60</v>
      </c>
      <c r="X172" s="124">
        <f t="shared" si="8"/>
        <v>816</v>
      </c>
      <c r="Y172" s="342">
        <v>4</v>
      </c>
    </row>
    <row r="173" spans="1:25" ht="13.5">
      <c r="A173" s="60"/>
      <c r="B173" s="382" t="s">
        <v>142</v>
      </c>
      <c r="C173" s="430">
        <v>1959</v>
      </c>
      <c r="D173" s="211" t="s">
        <v>106</v>
      </c>
      <c r="E173" s="430"/>
      <c r="F173" s="14">
        <v>80</v>
      </c>
      <c r="G173" s="14">
        <v>80</v>
      </c>
      <c r="H173" s="61">
        <v>60</v>
      </c>
      <c r="I173" s="201">
        <v>100</v>
      </c>
      <c r="J173" s="56">
        <v>60</v>
      </c>
      <c r="K173" s="14"/>
      <c r="L173" s="14"/>
      <c r="M173" s="14">
        <v>80</v>
      </c>
      <c r="N173" s="14">
        <v>50</v>
      </c>
      <c r="O173" s="56">
        <v>50</v>
      </c>
      <c r="P173" s="14"/>
      <c r="Q173" s="56"/>
      <c r="R173" s="126"/>
      <c r="S173" s="14">
        <v>80</v>
      </c>
      <c r="T173" s="377">
        <v>80</v>
      </c>
      <c r="U173" s="377"/>
      <c r="V173" s="235"/>
      <c r="W173" s="776">
        <v>10</v>
      </c>
      <c r="X173" s="124">
        <f t="shared" si="8"/>
        <v>730</v>
      </c>
      <c r="Y173" s="342">
        <v>5</v>
      </c>
    </row>
    <row r="174" spans="1:25" ht="13.5">
      <c r="A174" s="60"/>
      <c r="B174" s="382" t="s">
        <v>139</v>
      </c>
      <c r="C174" s="430">
        <v>1958</v>
      </c>
      <c r="D174" s="211" t="s">
        <v>103</v>
      </c>
      <c r="E174" s="430">
        <v>40</v>
      </c>
      <c r="F174" s="14">
        <v>26</v>
      </c>
      <c r="G174" s="14">
        <v>36</v>
      </c>
      <c r="H174" s="61">
        <v>29</v>
      </c>
      <c r="I174" s="201">
        <v>36</v>
      </c>
      <c r="J174" s="56">
        <v>32</v>
      </c>
      <c r="K174" s="404">
        <v>36</v>
      </c>
      <c r="L174" s="404">
        <v>60</v>
      </c>
      <c r="M174" s="404">
        <v>45</v>
      </c>
      <c r="N174" s="404">
        <v>24</v>
      </c>
      <c r="O174" s="641">
        <v>24</v>
      </c>
      <c r="P174" s="404">
        <v>22</v>
      </c>
      <c r="Q174" s="641">
        <v>24</v>
      </c>
      <c r="R174" s="671">
        <v>22</v>
      </c>
      <c r="S174" s="404">
        <v>45</v>
      </c>
      <c r="T174" s="404">
        <v>40</v>
      </c>
      <c r="U174" s="404">
        <v>45</v>
      </c>
      <c r="V174" s="629">
        <v>50</v>
      </c>
      <c r="W174" s="776">
        <v>60</v>
      </c>
      <c r="X174" s="329">
        <f t="shared" si="8"/>
        <v>696</v>
      </c>
      <c r="Y174" s="345">
        <v>6</v>
      </c>
    </row>
    <row r="175" spans="1:25" ht="13.5">
      <c r="A175" s="60"/>
      <c r="B175" s="382" t="s">
        <v>136</v>
      </c>
      <c r="C175" s="430">
        <v>1958</v>
      </c>
      <c r="D175" s="108" t="s">
        <v>100</v>
      </c>
      <c r="E175" s="430">
        <v>80</v>
      </c>
      <c r="F175" s="14">
        <v>50</v>
      </c>
      <c r="G175" s="14">
        <v>50</v>
      </c>
      <c r="H175" s="61"/>
      <c r="I175" s="201">
        <v>60</v>
      </c>
      <c r="J175" s="56">
        <v>50</v>
      </c>
      <c r="K175" s="14"/>
      <c r="L175" s="14"/>
      <c r="M175" s="14"/>
      <c r="N175" s="14">
        <v>45</v>
      </c>
      <c r="O175" s="56">
        <v>40</v>
      </c>
      <c r="P175" s="14">
        <v>50</v>
      </c>
      <c r="Q175" s="56">
        <v>50</v>
      </c>
      <c r="R175" s="126">
        <v>50</v>
      </c>
      <c r="S175" s="14"/>
      <c r="T175" s="14"/>
      <c r="U175" s="14"/>
      <c r="V175" s="235"/>
      <c r="W175" s="522">
        <v>10</v>
      </c>
      <c r="X175" s="124">
        <f t="shared" si="8"/>
        <v>535</v>
      </c>
      <c r="Y175" s="345">
        <v>7</v>
      </c>
    </row>
    <row r="176" spans="1:25" ht="13.5">
      <c r="A176" s="60"/>
      <c r="B176" s="382" t="s">
        <v>141</v>
      </c>
      <c r="C176" s="430">
        <v>1959</v>
      </c>
      <c r="D176" s="108" t="s">
        <v>100</v>
      </c>
      <c r="E176" s="11"/>
      <c r="F176" s="14">
        <v>45</v>
      </c>
      <c r="G176" s="14">
        <v>100</v>
      </c>
      <c r="H176" s="61"/>
      <c r="I176" s="201">
        <v>80</v>
      </c>
      <c r="J176" s="56"/>
      <c r="K176" s="14">
        <v>50</v>
      </c>
      <c r="L176" s="14"/>
      <c r="M176" s="14"/>
      <c r="N176" s="14">
        <v>36</v>
      </c>
      <c r="O176" s="56">
        <v>36</v>
      </c>
      <c r="P176" s="14">
        <v>36</v>
      </c>
      <c r="Q176" s="56">
        <v>36</v>
      </c>
      <c r="R176" s="126">
        <v>36</v>
      </c>
      <c r="S176" s="14"/>
      <c r="T176" s="14"/>
      <c r="U176" s="14"/>
      <c r="V176" s="235"/>
      <c r="W176" s="522">
        <v>10</v>
      </c>
      <c r="X176" s="329">
        <f t="shared" si="8"/>
        <v>465</v>
      </c>
      <c r="Y176" s="342">
        <v>8</v>
      </c>
    </row>
    <row r="177" spans="1:25" ht="13.5">
      <c r="A177" s="60"/>
      <c r="B177" s="382" t="s">
        <v>146</v>
      </c>
      <c r="C177" s="430">
        <v>1961</v>
      </c>
      <c r="D177" s="68" t="s">
        <v>100</v>
      </c>
      <c r="E177" s="767"/>
      <c r="F177" s="14"/>
      <c r="G177" s="14"/>
      <c r="H177" s="61"/>
      <c r="I177" s="201"/>
      <c r="J177" s="56">
        <v>80</v>
      </c>
      <c r="K177" s="404"/>
      <c r="L177" s="404"/>
      <c r="M177" s="404"/>
      <c r="N177" s="404">
        <v>60</v>
      </c>
      <c r="O177" s="641">
        <v>60</v>
      </c>
      <c r="P177" s="404">
        <v>40</v>
      </c>
      <c r="Q177" s="641">
        <v>45</v>
      </c>
      <c r="R177" s="671">
        <v>40</v>
      </c>
      <c r="S177" s="404">
        <v>36</v>
      </c>
      <c r="T177" s="404"/>
      <c r="U177" s="404">
        <v>80</v>
      </c>
      <c r="V177" s="629"/>
      <c r="W177" s="776">
        <v>10</v>
      </c>
      <c r="X177" s="329">
        <f t="shared" si="8"/>
        <v>451</v>
      </c>
      <c r="Y177" s="342">
        <v>9</v>
      </c>
    </row>
    <row r="178" spans="1:25" ht="13.5">
      <c r="A178" s="60"/>
      <c r="B178" s="382" t="s">
        <v>155</v>
      </c>
      <c r="C178" s="430">
        <v>1959</v>
      </c>
      <c r="D178" s="721" t="s">
        <v>106</v>
      </c>
      <c r="E178" s="376">
        <v>45</v>
      </c>
      <c r="F178" s="15"/>
      <c r="G178" s="15"/>
      <c r="H178" s="61"/>
      <c r="I178" s="201"/>
      <c r="J178" s="56">
        <v>36</v>
      </c>
      <c r="K178" s="14"/>
      <c r="L178" s="14"/>
      <c r="M178" s="14">
        <v>32</v>
      </c>
      <c r="N178" s="14">
        <v>29</v>
      </c>
      <c r="O178" s="56">
        <v>32</v>
      </c>
      <c r="P178" s="14">
        <v>24</v>
      </c>
      <c r="Q178" s="56">
        <v>22</v>
      </c>
      <c r="R178" s="126">
        <v>24</v>
      </c>
      <c r="S178" s="14">
        <v>1</v>
      </c>
      <c r="T178" s="14">
        <v>45</v>
      </c>
      <c r="U178" s="14">
        <v>50</v>
      </c>
      <c r="V178" s="235"/>
      <c r="W178" s="522">
        <v>30</v>
      </c>
      <c r="X178" s="124">
        <f t="shared" si="8"/>
        <v>370</v>
      </c>
      <c r="Y178" s="345">
        <v>10</v>
      </c>
    </row>
    <row r="179" spans="1:25" ht="13.5">
      <c r="A179" s="60"/>
      <c r="B179" s="382" t="s">
        <v>156</v>
      </c>
      <c r="C179" s="430">
        <v>1958</v>
      </c>
      <c r="D179" s="721" t="s">
        <v>106</v>
      </c>
      <c r="E179" s="376">
        <v>32</v>
      </c>
      <c r="F179" s="15"/>
      <c r="G179" s="15"/>
      <c r="H179" s="61"/>
      <c r="I179" s="201"/>
      <c r="J179" s="56"/>
      <c r="K179" s="14">
        <v>29</v>
      </c>
      <c r="L179" s="14">
        <v>45</v>
      </c>
      <c r="M179" s="14">
        <v>36</v>
      </c>
      <c r="N179" s="14">
        <v>22</v>
      </c>
      <c r="O179" s="56">
        <v>22</v>
      </c>
      <c r="P179" s="14">
        <v>16</v>
      </c>
      <c r="Q179" s="56">
        <v>18</v>
      </c>
      <c r="R179" s="126">
        <v>16</v>
      </c>
      <c r="S179" s="14">
        <v>40</v>
      </c>
      <c r="T179" s="14"/>
      <c r="U179" s="14">
        <v>36</v>
      </c>
      <c r="V179" s="235"/>
      <c r="W179" s="522">
        <v>30</v>
      </c>
      <c r="X179" s="124">
        <f t="shared" si="8"/>
        <v>342</v>
      </c>
      <c r="Y179" s="345">
        <v>11</v>
      </c>
    </row>
    <row r="180" spans="1:25" ht="13.5">
      <c r="A180" s="60"/>
      <c r="B180" s="569" t="s">
        <v>79</v>
      </c>
      <c r="C180" s="568">
        <v>1961</v>
      </c>
      <c r="D180" s="762" t="s">
        <v>103</v>
      </c>
      <c r="E180" s="765">
        <v>1</v>
      </c>
      <c r="F180" s="417"/>
      <c r="G180" s="392"/>
      <c r="H180" s="567"/>
      <c r="I180" s="590"/>
      <c r="J180" s="571">
        <v>26</v>
      </c>
      <c r="K180" s="51">
        <v>26</v>
      </c>
      <c r="L180" s="14">
        <v>1</v>
      </c>
      <c r="M180" s="14">
        <v>26</v>
      </c>
      <c r="N180" s="61"/>
      <c r="O180" s="571"/>
      <c r="P180" s="51">
        <v>18</v>
      </c>
      <c r="Q180" s="666">
        <v>20</v>
      </c>
      <c r="R180" s="590">
        <v>20</v>
      </c>
      <c r="S180" s="626">
        <v>32</v>
      </c>
      <c r="T180" s="51">
        <v>36</v>
      </c>
      <c r="U180" s="14">
        <v>32</v>
      </c>
      <c r="V180" s="235">
        <v>45</v>
      </c>
      <c r="W180" s="627">
        <v>30</v>
      </c>
      <c r="X180" s="329">
        <f t="shared" si="8"/>
        <v>313</v>
      </c>
      <c r="Y180" s="342">
        <v>12</v>
      </c>
    </row>
    <row r="181" spans="1:25" ht="13.5">
      <c r="A181" s="60"/>
      <c r="B181" s="570" t="s">
        <v>144</v>
      </c>
      <c r="C181" s="199">
        <v>1960</v>
      </c>
      <c r="D181" s="538" t="s">
        <v>100</v>
      </c>
      <c r="E181" s="200">
        <v>100</v>
      </c>
      <c r="F181" s="33">
        <v>100</v>
      </c>
      <c r="G181" s="48">
        <v>1</v>
      </c>
      <c r="H181" s="384">
        <v>80</v>
      </c>
      <c r="I181" s="500"/>
      <c r="J181" s="57"/>
      <c r="K181" s="32"/>
      <c r="L181" s="32"/>
      <c r="M181" s="450"/>
      <c r="N181" s="48"/>
      <c r="O181" s="476"/>
      <c r="P181" s="32"/>
      <c r="Q181" s="653"/>
      <c r="R181" s="500"/>
      <c r="S181" s="47"/>
      <c r="T181" s="27"/>
      <c r="U181" s="14"/>
      <c r="V181" s="208"/>
      <c r="W181" s="616"/>
      <c r="X181" s="124">
        <f t="shared" si="8"/>
        <v>281</v>
      </c>
      <c r="Y181" s="342">
        <v>13</v>
      </c>
    </row>
    <row r="182" spans="1:25" ht="13.5">
      <c r="A182" s="66"/>
      <c r="B182" s="457" t="s">
        <v>77</v>
      </c>
      <c r="C182" s="433">
        <v>1962</v>
      </c>
      <c r="D182" s="108" t="s">
        <v>100</v>
      </c>
      <c r="E182" s="433">
        <v>36</v>
      </c>
      <c r="F182" s="35">
        <v>29</v>
      </c>
      <c r="G182" s="35">
        <v>32</v>
      </c>
      <c r="H182" s="35">
        <v>26</v>
      </c>
      <c r="I182" s="133">
        <v>32</v>
      </c>
      <c r="J182" s="412">
        <v>29</v>
      </c>
      <c r="K182" s="487">
        <v>32</v>
      </c>
      <c r="L182" s="487"/>
      <c r="M182" s="487">
        <v>40</v>
      </c>
      <c r="N182" s="771"/>
      <c r="O182" s="773"/>
      <c r="P182" s="771"/>
      <c r="Q182" s="773"/>
      <c r="R182" s="774"/>
      <c r="S182" s="487"/>
      <c r="T182" s="487"/>
      <c r="U182" s="404"/>
      <c r="V182" s="774"/>
      <c r="W182" s="517">
        <v>10</v>
      </c>
      <c r="X182" s="329">
        <f t="shared" si="8"/>
        <v>266</v>
      </c>
      <c r="Y182" s="345">
        <v>14</v>
      </c>
    </row>
    <row r="183" spans="1:25" ht="13.5">
      <c r="A183" s="60"/>
      <c r="B183" s="457" t="s">
        <v>205</v>
      </c>
      <c r="C183" s="563">
        <v>1958</v>
      </c>
      <c r="D183" s="763" t="s">
        <v>103</v>
      </c>
      <c r="E183" s="11"/>
      <c r="F183" s="14"/>
      <c r="G183" s="14"/>
      <c r="H183" s="61"/>
      <c r="I183" s="201"/>
      <c r="J183" s="56"/>
      <c r="K183" s="14"/>
      <c r="L183" s="14"/>
      <c r="M183" s="14"/>
      <c r="N183" s="14">
        <v>40</v>
      </c>
      <c r="O183" s="56">
        <v>45</v>
      </c>
      <c r="P183" s="14">
        <v>60</v>
      </c>
      <c r="Q183" s="56">
        <v>60</v>
      </c>
      <c r="R183" s="126">
        <v>60</v>
      </c>
      <c r="S183" s="14"/>
      <c r="T183" s="14"/>
      <c r="U183" s="14"/>
      <c r="V183" s="235"/>
      <c r="W183" s="519"/>
      <c r="X183" s="329">
        <f t="shared" si="8"/>
        <v>265</v>
      </c>
      <c r="Y183" s="345">
        <v>15</v>
      </c>
    </row>
    <row r="184" spans="1:25" ht="13.5">
      <c r="A184" s="60"/>
      <c r="B184" s="457" t="s">
        <v>170</v>
      </c>
      <c r="C184" s="599">
        <v>1960</v>
      </c>
      <c r="D184" s="600" t="s">
        <v>100</v>
      </c>
      <c r="E184" s="562"/>
      <c r="F184" s="380"/>
      <c r="G184" s="380"/>
      <c r="H184" s="423">
        <v>50</v>
      </c>
      <c r="I184" s="577"/>
      <c r="J184" s="416"/>
      <c r="K184" s="380">
        <v>60</v>
      </c>
      <c r="L184" s="380"/>
      <c r="M184" s="380"/>
      <c r="N184" s="380"/>
      <c r="O184" s="416"/>
      <c r="P184" s="380">
        <v>29</v>
      </c>
      <c r="Q184" s="416">
        <v>29</v>
      </c>
      <c r="R184" s="497">
        <v>29</v>
      </c>
      <c r="S184" s="390"/>
      <c r="T184" s="380"/>
      <c r="U184" s="380"/>
      <c r="V184" s="635"/>
      <c r="W184" s="519"/>
      <c r="X184" s="329">
        <f t="shared" si="8"/>
        <v>197</v>
      </c>
      <c r="Y184" s="342">
        <v>16</v>
      </c>
    </row>
    <row r="185" spans="1:25" ht="13.5">
      <c r="A185" s="60"/>
      <c r="B185" s="561" t="s">
        <v>143</v>
      </c>
      <c r="C185" s="562">
        <v>1959</v>
      </c>
      <c r="D185" s="211" t="s">
        <v>106</v>
      </c>
      <c r="E185" s="433"/>
      <c r="F185" s="418">
        <v>60</v>
      </c>
      <c r="G185" s="380">
        <v>40</v>
      </c>
      <c r="H185" s="423">
        <v>45</v>
      </c>
      <c r="I185" s="577">
        <v>50</v>
      </c>
      <c r="J185" s="416"/>
      <c r="K185" s="406"/>
      <c r="L185" s="406"/>
      <c r="M185" s="406"/>
      <c r="N185" s="406"/>
      <c r="O185" s="642"/>
      <c r="P185" s="406"/>
      <c r="Q185" s="642"/>
      <c r="R185" s="681"/>
      <c r="S185" s="451"/>
      <c r="T185" s="406"/>
      <c r="U185" s="406"/>
      <c r="V185" s="630"/>
      <c r="W185" s="517"/>
      <c r="X185" s="124">
        <f t="shared" si="8"/>
        <v>195</v>
      </c>
      <c r="Y185" s="342">
        <v>17</v>
      </c>
    </row>
    <row r="186" spans="1:25" ht="13.5">
      <c r="A186" s="60"/>
      <c r="B186" s="473" t="s">
        <v>164</v>
      </c>
      <c r="C186" s="440">
        <v>1959</v>
      </c>
      <c r="D186" s="763" t="s">
        <v>103</v>
      </c>
      <c r="E186" s="474"/>
      <c r="F186" s="380">
        <v>40</v>
      </c>
      <c r="G186" s="380">
        <v>60</v>
      </c>
      <c r="H186" s="423">
        <v>32</v>
      </c>
      <c r="I186" s="577">
        <v>45</v>
      </c>
      <c r="J186" s="416"/>
      <c r="K186" s="380"/>
      <c r="L186" s="380"/>
      <c r="M186" s="380"/>
      <c r="N186" s="380"/>
      <c r="O186" s="416"/>
      <c r="P186" s="380"/>
      <c r="Q186" s="416"/>
      <c r="R186" s="496"/>
      <c r="S186" s="41"/>
      <c r="T186" s="380"/>
      <c r="U186" s="380"/>
      <c r="V186" s="635"/>
      <c r="W186" s="519"/>
      <c r="X186" s="124">
        <f t="shared" si="8"/>
        <v>177</v>
      </c>
      <c r="Y186" s="345">
        <v>18</v>
      </c>
    </row>
    <row r="187" spans="1:25" ht="13.5">
      <c r="A187" s="60"/>
      <c r="B187" s="473" t="s">
        <v>140</v>
      </c>
      <c r="C187" s="440">
        <v>1959</v>
      </c>
      <c r="D187" s="448" t="s">
        <v>100</v>
      </c>
      <c r="E187" s="474">
        <v>1</v>
      </c>
      <c r="F187" s="380"/>
      <c r="G187" s="380"/>
      <c r="H187" s="423"/>
      <c r="I187" s="577"/>
      <c r="J187" s="416"/>
      <c r="K187" s="406"/>
      <c r="L187" s="406"/>
      <c r="M187" s="406"/>
      <c r="N187" s="406"/>
      <c r="O187" s="642"/>
      <c r="P187" s="406">
        <v>45</v>
      </c>
      <c r="Q187" s="642">
        <v>40</v>
      </c>
      <c r="R187" s="681">
        <v>45</v>
      </c>
      <c r="S187" s="475"/>
      <c r="T187" s="406"/>
      <c r="U187" s="406"/>
      <c r="V187" s="630"/>
      <c r="W187" s="517"/>
      <c r="X187" s="329">
        <f t="shared" si="8"/>
        <v>131</v>
      </c>
      <c r="Y187" s="345">
        <v>19</v>
      </c>
    </row>
    <row r="188" spans="1:25" ht="13.5">
      <c r="A188" s="60"/>
      <c r="B188" s="473" t="s">
        <v>147</v>
      </c>
      <c r="C188" s="440">
        <v>1961</v>
      </c>
      <c r="D188" s="448" t="s">
        <v>100</v>
      </c>
      <c r="E188" s="440"/>
      <c r="F188" s="380"/>
      <c r="G188" s="380"/>
      <c r="H188" s="423"/>
      <c r="I188" s="577"/>
      <c r="J188" s="416"/>
      <c r="K188" s="380"/>
      <c r="L188" s="380">
        <v>40</v>
      </c>
      <c r="M188" s="380">
        <v>29</v>
      </c>
      <c r="N188" s="380"/>
      <c r="O188" s="416"/>
      <c r="P188" s="380">
        <v>20</v>
      </c>
      <c r="Q188" s="416">
        <v>16</v>
      </c>
      <c r="R188" s="496">
        <v>18</v>
      </c>
      <c r="S188" s="41"/>
      <c r="T188" s="380"/>
      <c r="U188" s="380"/>
      <c r="V188" s="635"/>
      <c r="W188" s="519"/>
      <c r="X188" s="124">
        <f t="shared" si="8"/>
        <v>123</v>
      </c>
      <c r="Y188" s="342">
        <v>20</v>
      </c>
    </row>
    <row r="189" spans="1:25" ht="13.5">
      <c r="A189" s="60"/>
      <c r="B189" s="782" t="s">
        <v>165</v>
      </c>
      <c r="C189" s="480">
        <v>1961</v>
      </c>
      <c r="D189" s="108" t="s">
        <v>100</v>
      </c>
      <c r="E189" s="764"/>
      <c r="F189" s="403">
        <v>24</v>
      </c>
      <c r="G189" s="403">
        <v>29</v>
      </c>
      <c r="H189" s="419"/>
      <c r="I189" s="576">
        <v>26</v>
      </c>
      <c r="J189" s="424"/>
      <c r="K189" s="451"/>
      <c r="L189" s="451"/>
      <c r="M189" s="451"/>
      <c r="N189" s="451"/>
      <c r="O189" s="643"/>
      <c r="P189" s="451"/>
      <c r="Q189" s="643"/>
      <c r="R189" s="672"/>
      <c r="S189" s="482"/>
      <c r="T189" s="482"/>
      <c r="U189" s="406"/>
      <c r="V189" s="629"/>
      <c r="W189" s="517"/>
      <c r="X189" s="329">
        <f t="shared" si="8"/>
        <v>79</v>
      </c>
      <c r="Y189" s="342">
        <v>21</v>
      </c>
    </row>
    <row r="190" spans="1:25" ht="14.25" thickBot="1">
      <c r="A190" s="60"/>
      <c r="B190" s="473" t="s">
        <v>189</v>
      </c>
      <c r="C190" s="440">
        <v>1961</v>
      </c>
      <c r="D190" s="211" t="s">
        <v>103</v>
      </c>
      <c r="E190" s="440"/>
      <c r="F190" s="41"/>
      <c r="G190" s="41"/>
      <c r="H190" s="409"/>
      <c r="I190" s="581"/>
      <c r="J190" s="413"/>
      <c r="K190" s="475">
        <v>24</v>
      </c>
      <c r="L190" s="475"/>
      <c r="M190" s="475">
        <v>24</v>
      </c>
      <c r="N190" s="475"/>
      <c r="O190" s="644"/>
      <c r="P190" s="475"/>
      <c r="Q190" s="644"/>
      <c r="R190" s="634"/>
      <c r="S190" s="481"/>
      <c r="T190" s="482"/>
      <c r="U190" s="482">
        <v>29</v>
      </c>
      <c r="V190" s="631"/>
      <c r="W190" s="523"/>
      <c r="X190" s="124">
        <f t="shared" si="8"/>
        <v>77</v>
      </c>
      <c r="Y190" s="345">
        <v>22</v>
      </c>
    </row>
    <row r="191" spans="1:26" ht="14.25" thickBot="1">
      <c r="A191" s="60"/>
      <c r="B191" s="557" t="s">
        <v>215</v>
      </c>
      <c r="C191" s="761">
        <v>1961</v>
      </c>
      <c r="D191" s="783" t="s">
        <v>100</v>
      </c>
      <c r="E191" s="766"/>
      <c r="F191" s="768"/>
      <c r="G191" s="768"/>
      <c r="H191" s="769"/>
      <c r="I191" s="770"/>
      <c r="J191" s="559">
        <v>24</v>
      </c>
      <c r="K191" s="742"/>
      <c r="L191" s="742"/>
      <c r="M191" s="742"/>
      <c r="N191" s="742"/>
      <c r="O191" s="772"/>
      <c r="P191" s="742"/>
      <c r="Q191" s="772"/>
      <c r="R191" s="770"/>
      <c r="S191" s="768"/>
      <c r="T191" s="768"/>
      <c r="U191" s="454">
        <v>26</v>
      </c>
      <c r="V191" s="775"/>
      <c r="W191" s="784"/>
      <c r="X191" s="736">
        <f t="shared" si="8"/>
        <v>50</v>
      </c>
      <c r="Y191" s="347">
        <v>23</v>
      </c>
      <c r="Z191" s="109"/>
    </row>
    <row r="192" spans="1:26" ht="14.25" thickBot="1">
      <c r="A192" s="104"/>
      <c r="B192" s="717"/>
      <c r="C192" s="295"/>
      <c r="D192" s="513"/>
      <c r="E192" s="81"/>
      <c r="F192" s="47"/>
      <c r="G192" s="777"/>
      <c r="H192" s="131"/>
      <c r="I192" s="131"/>
      <c r="J192" s="140"/>
      <c r="K192" s="220"/>
      <c r="L192" s="220"/>
      <c r="M192" s="220"/>
      <c r="N192" s="220"/>
      <c r="O192" s="778"/>
      <c r="P192" s="779"/>
      <c r="Q192" s="324"/>
      <c r="R192" s="324"/>
      <c r="S192" s="220"/>
      <c r="T192" s="219"/>
      <c r="U192" s="259"/>
      <c r="V192" s="323"/>
      <c r="W192" s="780"/>
      <c r="X192" s="100"/>
      <c r="Y192" s="781"/>
      <c r="Z192" s="17"/>
    </row>
    <row r="193" spans="1:25" ht="20.25">
      <c r="A193" s="60"/>
      <c r="B193" s="459" t="s">
        <v>134</v>
      </c>
      <c r="C193" s="460" t="s">
        <v>0</v>
      </c>
      <c r="D193" s="460" t="s">
        <v>1</v>
      </c>
      <c r="E193" s="43" t="s">
        <v>64</v>
      </c>
      <c r="F193" s="43" t="s">
        <v>158</v>
      </c>
      <c r="G193" s="43" t="s">
        <v>168</v>
      </c>
      <c r="H193" s="43" t="s">
        <v>169</v>
      </c>
      <c r="I193" s="120" t="s">
        <v>173</v>
      </c>
      <c r="J193" s="43" t="s">
        <v>171</v>
      </c>
      <c r="K193" s="202" t="s">
        <v>171</v>
      </c>
      <c r="L193" s="44" t="s">
        <v>172</v>
      </c>
      <c r="M193" s="44" t="s">
        <v>199</v>
      </c>
      <c r="N193" s="45" t="s">
        <v>194</v>
      </c>
      <c r="O193" s="221" t="s">
        <v>193</v>
      </c>
      <c r="P193" s="44" t="s">
        <v>200</v>
      </c>
      <c r="Q193" s="265" t="s">
        <v>200</v>
      </c>
      <c r="R193" s="151" t="s">
        <v>173</v>
      </c>
      <c r="S193" s="44" t="s">
        <v>195</v>
      </c>
      <c r="T193" s="44" t="s">
        <v>196</v>
      </c>
      <c r="U193" s="44" t="s">
        <v>197</v>
      </c>
      <c r="V193" s="632" t="s">
        <v>173</v>
      </c>
      <c r="W193" s="515" t="s">
        <v>210</v>
      </c>
      <c r="X193" s="86" t="s">
        <v>212</v>
      </c>
      <c r="Y193" s="42" t="s">
        <v>211</v>
      </c>
    </row>
    <row r="194" spans="1:25" ht="13.5">
      <c r="A194" s="60"/>
      <c r="B194" s="693" t="s">
        <v>135</v>
      </c>
      <c r="C194" s="461"/>
      <c r="D194" s="463"/>
      <c r="E194" s="465"/>
      <c r="F194" s="465"/>
      <c r="G194" s="464"/>
      <c r="H194" s="488"/>
      <c r="I194" s="579"/>
      <c r="J194" s="414"/>
      <c r="K194" s="573"/>
      <c r="L194" s="387"/>
      <c r="M194" s="387"/>
      <c r="N194" s="388"/>
      <c r="O194" s="610"/>
      <c r="P194" s="387"/>
      <c r="Q194" s="659"/>
      <c r="R194" s="670"/>
      <c r="S194" s="387"/>
      <c r="T194" s="387"/>
      <c r="U194" s="387"/>
      <c r="V194" s="633"/>
      <c r="W194" s="516"/>
      <c r="X194" s="329"/>
      <c r="Y194" s="345"/>
    </row>
    <row r="195" spans="1:25" s="17" customFormat="1" ht="13.5">
      <c r="A195" s="104"/>
      <c r="B195" s="819" t="s">
        <v>78</v>
      </c>
      <c r="C195" s="462">
        <v>1966</v>
      </c>
      <c r="D195" s="436" t="s">
        <v>100</v>
      </c>
      <c r="E195" s="462">
        <v>100</v>
      </c>
      <c r="F195" s="468">
        <v>100</v>
      </c>
      <c r="G195" s="822">
        <v>80</v>
      </c>
      <c r="H195" s="823"/>
      <c r="I195" s="581">
        <v>100</v>
      </c>
      <c r="J195" s="413">
        <v>100</v>
      </c>
      <c r="K195" s="475">
        <v>100</v>
      </c>
      <c r="L195" s="824"/>
      <c r="M195" s="825"/>
      <c r="N195" s="825">
        <v>100</v>
      </c>
      <c r="O195" s="826">
        <v>100</v>
      </c>
      <c r="P195" s="41">
        <v>100</v>
      </c>
      <c r="Q195" s="826">
        <v>100</v>
      </c>
      <c r="R195" s="827">
        <v>100</v>
      </c>
      <c r="S195" s="825"/>
      <c r="T195" s="825"/>
      <c r="U195" s="824"/>
      <c r="V195" s="809"/>
      <c r="W195" s="640">
        <v>10</v>
      </c>
      <c r="X195" s="124">
        <f aca="true" t="shared" si="9" ref="X195:X209">SUM(E195:W195)</f>
        <v>1090</v>
      </c>
      <c r="Y195" s="342">
        <v>1</v>
      </c>
    </row>
    <row r="196" spans="1:25" s="17" customFormat="1" ht="13.5">
      <c r="A196" s="104"/>
      <c r="B196" s="819" t="s">
        <v>61</v>
      </c>
      <c r="C196" s="433">
        <v>1963</v>
      </c>
      <c r="D196" s="694" t="s">
        <v>100</v>
      </c>
      <c r="E196" s="828"/>
      <c r="F196" s="468">
        <v>80</v>
      </c>
      <c r="G196" s="822">
        <v>100</v>
      </c>
      <c r="H196" s="823">
        <v>60</v>
      </c>
      <c r="I196" s="581">
        <v>80</v>
      </c>
      <c r="J196" s="413">
        <v>80</v>
      </c>
      <c r="K196" s="475">
        <v>60</v>
      </c>
      <c r="L196" s="475">
        <v>80</v>
      </c>
      <c r="M196" s="792">
        <v>80</v>
      </c>
      <c r="N196" s="825">
        <v>80</v>
      </c>
      <c r="O196" s="825">
        <v>80</v>
      </c>
      <c r="P196" s="825">
        <v>60</v>
      </c>
      <c r="Q196" s="826">
        <v>60</v>
      </c>
      <c r="R196" s="827">
        <v>60</v>
      </c>
      <c r="S196" s="825"/>
      <c r="T196" s="825"/>
      <c r="U196" s="824"/>
      <c r="V196" s="809"/>
      <c r="W196" s="518">
        <v>30</v>
      </c>
      <c r="X196" s="329">
        <f t="shared" si="9"/>
        <v>990</v>
      </c>
      <c r="Y196" s="345">
        <v>2</v>
      </c>
    </row>
    <row r="197" spans="1:25" s="17" customFormat="1" ht="13.5">
      <c r="A197" s="104"/>
      <c r="B197" s="819" t="s">
        <v>79</v>
      </c>
      <c r="C197" s="433">
        <v>1966</v>
      </c>
      <c r="D197" s="211" t="s">
        <v>103</v>
      </c>
      <c r="E197" s="389"/>
      <c r="F197" s="468"/>
      <c r="G197" s="381"/>
      <c r="H197" s="409">
        <v>100</v>
      </c>
      <c r="I197" s="581"/>
      <c r="J197" s="413"/>
      <c r="K197" s="482"/>
      <c r="L197" s="482">
        <v>100</v>
      </c>
      <c r="M197" s="482">
        <v>100</v>
      </c>
      <c r="N197" s="482"/>
      <c r="O197" s="643"/>
      <c r="P197" s="451">
        <v>80</v>
      </c>
      <c r="Q197" s="643">
        <v>80</v>
      </c>
      <c r="R197" s="672">
        <v>80</v>
      </c>
      <c r="S197" s="451"/>
      <c r="T197" s="451"/>
      <c r="U197" s="451">
        <v>100</v>
      </c>
      <c r="V197" s="634"/>
      <c r="W197" s="640">
        <v>10</v>
      </c>
      <c r="X197" s="329">
        <f t="shared" si="9"/>
        <v>650</v>
      </c>
      <c r="Y197" s="345">
        <v>3</v>
      </c>
    </row>
    <row r="198" spans="1:25" s="17" customFormat="1" ht="13.5">
      <c r="A198" s="104"/>
      <c r="B198" s="819" t="s">
        <v>89</v>
      </c>
      <c r="C198" s="446">
        <v>1965</v>
      </c>
      <c r="D198" s="211" t="s">
        <v>103</v>
      </c>
      <c r="E198" s="472">
        <v>60</v>
      </c>
      <c r="F198" s="47">
        <v>50</v>
      </c>
      <c r="G198" s="381">
        <v>60</v>
      </c>
      <c r="H198" s="409"/>
      <c r="I198" s="581">
        <v>60</v>
      </c>
      <c r="J198" s="413">
        <v>60</v>
      </c>
      <c r="K198" s="475">
        <v>50</v>
      </c>
      <c r="L198" s="792">
        <v>50</v>
      </c>
      <c r="M198" s="792"/>
      <c r="N198" s="797"/>
      <c r="O198" s="646"/>
      <c r="P198" s="41"/>
      <c r="Q198" s="413"/>
      <c r="R198" s="673"/>
      <c r="S198" s="475"/>
      <c r="T198" s="475"/>
      <c r="U198" s="475"/>
      <c r="V198" s="809"/>
      <c r="W198" s="640">
        <v>10</v>
      </c>
      <c r="X198" s="124">
        <f t="shared" si="9"/>
        <v>400</v>
      </c>
      <c r="Y198" s="342">
        <v>4</v>
      </c>
    </row>
    <row r="199" spans="1:25" ht="13.5">
      <c r="A199" s="104"/>
      <c r="B199" s="819" t="s">
        <v>190</v>
      </c>
      <c r="C199" s="446">
        <v>1968</v>
      </c>
      <c r="D199" s="108" t="s">
        <v>100</v>
      </c>
      <c r="E199" s="829"/>
      <c r="F199" s="829"/>
      <c r="G199" s="822"/>
      <c r="H199" s="830"/>
      <c r="I199" s="831"/>
      <c r="J199" s="832"/>
      <c r="K199" s="642">
        <v>80</v>
      </c>
      <c r="L199" s="451">
        <v>60</v>
      </c>
      <c r="M199" s="833"/>
      <c r="N199" s="833"/>
      <c r="O199" s="833"/>
      <c r="P199" s="833"/>
      <c r="Q199" s="832"/>
      <c r="R199" s="834"/>
      <c r="S199" s="833">
        <v>100</v>
      </c>
      <c r="T199" s="833">
        <v>100</v>
      </c>
      <c r="U199" s="835"/>
      <c r="V199" s="811"/>
      <c r="W199" s="836"/>
      <c r="X199" s="124">
        <f t="shared" si="9"/>
        <v>340</v>
      </c>
      <c r="Y199" s="342">
        <v>5</v>
      </c>
    </row>
    <row r="200" spans="1:25" ht="13.5">
      <c r="A200" s="104"/>
      <c r="B200" s="457" t="s">
        <v>167</v>
      </c>
      <c r="C200" s="433">
        <v>1967</v>
      </c>
      <c r="D200" s="108" t="s">
        <v>100</v>
      </c>
      <c r="E200" s="466"/>
      <c r="F200" s="469">
        <v>45</v>
      </c>
      <c r="G200" s="467">
        <v>45</v>
      </c>
      <c r="H200" s="37">
        <v>50</v>
      </c>
      <c r="I200" s="207">
        <v>45</v>
      </c>
      <c r="J200" s="789"/>
      <c r="K200" s="607"/>
      <c r="L200" s="487"/>
      <c r="M200" s="540"/>
      <c r="N200" s="426"/>
      <c r="O200" s="647"/>
      <c r="P200" s="426">
        <v>45</v>
      </c>
      <c r="Q200" s="647">
        <v>45</v>
      </c>
      <c r="R200" s="680">
        <v>45</v>
      </c>
      <c r="S200" s="426"/>
      <c r="T200" s="426"/>
      <c r="U200" s="426"/>
      <c r="V200" s="636"/>
      <c r="W200" s="520">
        <v>10</v>
      </c>
      <c r="X200" s="329">
        <f t="shared" si="9"/>
        <v>330</v>
      </c>
      <c r="Y200" s="345">
        <v>6</v>
      </c>
    </row>
    <row r="201" spans="1:25" ht="13.5">
      <c r="A201" s="104"/>
      <c r="B201" s="457" t="s">
        <v>166</v>
      </c>
      <c r="C201" s="479">
        <v>1968</v>
      </c>
      <c r="D201" s="695" t="s">
        <v>105</v>
      </c>
      <c r="E201" s="787"/>
      <c r="F201" s="469">
        <v>60</v>
      </c>
      <c r="G201" s="467">
        <v>50</v>
      </c>
      <c r="H201" s="37"/>
      <c r="I201" s="788">
        <v>50</v>
      </c>
      <c r="J201" s="278"/>
      <c r="K201" s="608"/>
      <c r="L201" s="609"/>
      <c r="M201" s="503"/>
      <c r="N201" s="508"/>
      <c r="O201" s="647"/>
      <c r="P201" s="390"/>
      <c r="Q201" s="58"/>
      <c r="R201" s="497"/>
      <c r="S201" s="426"/>
      <c r="T201" s="426"/>
      <c r="U201" s="426"/>
      <c r="V201" s="813"/>
      <c r="W201" s="837"/>
      <c r="X201" s="124">
        <f t="shared" si="9"/>
        <v>160</v>
      </c>
      <c r="Y201" s="345">
        <v>7</v>
      </c>
    </row>
    <row r="202" spans="1:25" ht="13.5">
      <c r="A202" s="104"/>
      <c r="B202" s="819" t="s">
        <v>206</v>
      </c>
      <c r="C202" s="446">
        <v>1965</v>
      </c>
      <c r="D202" s="211" t="s">
        <v>103</v>
      </c>
      <c r="E202" s="572"/>
      <c r="F202" s="506"/>
      <c r="G202" s="47"/>
      <c r="H202" s="838"/>
      <c r="I202" s="839"/>
      <c r="J202" s="840"/>
      <c r="K202" s="219"/>
      <c r="L202" s="507"/>
      <c r="M202" s="507"/>
      <c r="N202" s="259"/>
      <c r="O202" s="648"/>
      <c r="P202" s="800">
        <v>50</v>
      </c>
      <c r="Q202" s="802">
        <v>50</v>
      </c>
      <c r="R202" s="805">
        <v>50</v>
      </c>
      <c r="S202" s="426"/>
      <c r="T202" s="426"/>
      <c r="U202" s="426"/>
      <c r="V202" s="814"/>
      <c r="W202" s="640"/>
      <c r="X202" s="329">
        <f t="shared" si="9"/>
        <v>150</v>
      </c>
      <c r="Y202" s="342">
        <v>8</v>
      </c>
    </row>
    <row r="203" spans="1:25" ht="13.5">
      <c r="A203" s="104"/>
      <c r="B203" s="819" t="s">
        <v>82</v>
      </c>
      <c r="C203" s="785">
        <v>1963</v>
      </c>
      <c r="D203" s="211" t="s">
        <v>106</v>
      </c>
      <c r="E203" s="841"/>
      <c r="F203" s="842"/>
      <c r="G203" s="843"/>
      <c r="H203" s="844"/>
      <c r="I203" s="638"/>
      <c r="J203" s="845"/>
      <c r="K203" s="846"/>
      <c r="L203" s="847"/>
      <c r="M203" s="848"/>
      <c r="N203" s="848">
        <v>60</v>
      </c>
      <c r="O203" s="849">
        <v>60</v>
      </c>
      <c r="P203" s="850"/>
      <c r="Q203" s="476"/>
      <c r="R203" s="134"/>
      <c r="S203" s="851"/>
      <c r="T203" s="851"/>
      <c r="U203" s="852"/>
      <c r="V203" s="637"/>
      <c r="W203" s="853"/>
      <c r="X203" s="329">
        <f t="shared" si="9"/>
        <v>120</v>
      </c>
      <c r="Y203" s="342">
        <v>9</v>
      </c>
    </row>
    <row r="204" spans="1:25" ht="13.5">
      <c r="A204" s="104"/>
      <c r="B204" s="820" t="s">
        <v>86</v>
      </c>
      <c r="C204" s="479">
        <v>1963</v>
      </c>
      <c r="D204" s="786" t="s">
        <v>103</v>
      </c>
      <c r="E204" s="842"/>
      <c r="F204" s="854"/>
      <c r="G204" s="855"/>
      <c r="H204" s="856"/>
      <c r="I204" s="857"/>
      <c r="J204" s="858"/>
      <c r="K204" s="859"/>
      <c r="L204" s="793">
        <v>45</v>
      </c>
      <c r="M204" s="504">
        <v>60</v>
      </c>
      <c r="N204" s="504"/>
      <c r="O204" s="646"/>
      <c r="P204" s="860"/>
      <c r="Q204" s="861"/>
      <c r="R204" s="638"/>
      <c r="S204" s="862"/>
      <c r="T204" s="863"/>
      <c r="U204" s="859"/>
      <c r="V204" s="639"/>
      <c r="W204" s="816"/>
      <c r="X204" s="124">
        <f t="shared" si="9"/>
        <v>105</v>
      </c>
      <c r="Y204" s="345">
        <v>10</v>
      </c>
    </row>
    <row r="205" spans="1:25" ht="13.5">
      <c r="A205" s="60"/>
      <c r="B205" s="457" t="s">
        <v>90</v>
      </c>
      <c r="C205" s="433">
        <v>1966</v>
      </c>
      <c r="D205" s="108" t="s">
        <v>100</v>
      </c>
      <c r="E205" s="479">
        <v>50</v>
      </c>
      <c r="F205" s="88"/>
      <c r="G205" s="35"/>
      <c r="H205" s="35"/>
      <c r="I205" s="494"/>
      <c r="J205" s="412">
        <v>50</v>
      </c>
      <c r="K205" s="771"/>
      <c r="L205" s="859"/>
      <c r="M205" s="504"/>
      <c r="N205" s="504"/>
      <c r="O205" s="647"/>
      <c r="P205" s="862"/>
      <c r="Q205" s="861"/>
      <c r="R205" s="638"/>
      <c r="S205" s="860"/>
      <c r="T205" s="860"/>
      <c r="U205" s="864"/>
      <c r="V205" s="638"/>
      <c r="W205" s="865"/>
      <c r="X205" s="124">
        <f t="shared" si="9"/>
        <v>100</v>
      </c>
      <c r="Y205" s="345">
        <v>11</v>
      </c>
    </row>
    <row r="206" spans="1:30" ht="14.25" thickBot="1">
      <c r="A206" s="104"/>
      <c r="B206" s="457" t="s">
        <v>186</v>
      </c>
      <c r="C206" s="433">
        <v>1964</v>
      </c>
      <c r="D206" s="436" t="s">
        <v>100</v>
      </c>
      <c r="E206" s="100"/>
      <c r="F206" s="35"/>
      <c r="G206" s="36"/>
      <c r="H206" s="35"/>
      <c r="I206" s="494"/>
      <c r="J206" s="411">
        <v>45</v>
      </c>
      <c r="K206" s="475">
        <v>45</v>
      </c>
      <c r="L206" s="487"/>
      <c r="M206" s="487"/>
      <c r="N206" s="487"/>
      <c r="O206" s="773"/>
      <c r="P206" s="608"/>
      <c r="Q206" s="773"/>
      <c r="R206" s="774"/>
      <c r="S206" s="771"/>
      <c r="T206" s="771"/>
      <c r="U206" s="808"/>
      <c r="V206" s="810"/>
      <c r="W206" s="640"/>
      <c r="X206" s="329">
        <f t="shared" si="9"/>
        <v>90</v>
      </c>
      <c r="Y206" s="342">
        <v>12</v>
      </c>
      <c r="Z206" s="135"/>
      <c r="AA206" s="135"/>
      <c r="AB206" s="135"/>
      <c r="AC206" s="135"/>
      <c r="AD206" s="135"/>
    </row>
    <row r="207" spans="1:25" ht="13.5">
      <c r="A207" s="104"/>
      <c r="B207" s="457" t="s">
        <v>157</v>
      </c>
      <c r="C207" s="433">
        <v>1966</v>
      </c>
      <c r="D207" s="211" t="s">
        <v>103</v>
      </c>
      <c r="E207" s="389">
        <v>80</v>
      </c>
      <c r="F207" s="35"/>
      <c r="G207" s="35"/>
      <c r="H207" s="35"/>
      <c r="I207" s="494"/>
      <c r="J207" s="412"/>
      <c r="K207" s="790"/>
      <c r="L207" s="790"/>
      <c r="M207" s="790"/>
      <c r="N207" s="796"/>
      <c r="O207" s="798"/>
      <c r="P207" s="790"/>
      <c r="Q207" s="801"/>
      <c r="R207" s="804"/>
      <c r="S207" s="806"/>
      <c r="T207" s="808"/>
      <c r="U207" s="808"/>
      <c r="V207" s="774"/>
      <c r="W207" s="815"/>
      <c r="X207" s="124">
        <f t="shared" si="9"/>
        <v>80</v>
      </c>
      <c r="Y207" s="342">
        <v>13</v>
      </c>
    </row>
    <row r="208" spans="1:25" ht="13.5">
      <c r="A208" s="104"/>
      <c r="B208" s="457" t="s">
        <v>214</v>
      </c>
      <c r="C208" s="433">
        <v>1963</v>
      </c>
      <c r="D208" s="174" t="s">
        <v>100</v>
      </c>
      <c r="E208" s="389"/>
      <c r="F208" s="393"/>
      <c r="G208" s="35"/>
      <c r="H208" s="35">
        <v>80</v>
      </c>
      <c r="I208" s="494"/>
      <c r="J208" s="684"/>
      <c r="K208" s="41"/>
      <c r="L208" s="41"/>
      <c r="M208" s="35"/>
      <c r="N208" s="35"/>
      <c r="O208" s="412"/>
      <c r="P208" s="35"/>
      <c r="Q208" s="412"/>
      <c r="R208" s="494"/>
      <c r="S208" s="35"/>
      <c r="T208" s="36"/>
      <c r="U208" s="471"/>
      <c r="V208" s="494"/>
      <c r="W208" s="620"/>
      <c r="X208" s="329">
        <f t="shared" si="9"/>
        <v>80</v>
      </c>
      <c r="Y208" s="345">
        <v>14</v>
      </c>
    </row>
    <row r="209" spans="1:25" ht="14.25" thickBot="1">
      <c r="A209" s="60"/>
      <c r="B209" s="560" t="s">
        <v>192</v>
      </c>
      <c r="C209" s="493">
        <v>1966</v>
      </c>
      <c r="D209" s="492" t="s">
        <v>100</v>
      </c>
      <c r="E209" s="455"/>
      <c r="F209" s="89"/>
      <c r="G209" s="452"/>
      <c r="H209" s="866"/>
      <c r="I209" s="867"/>
      <c r="J209" s="868"/>
      <c r="K209" s="652"/>
      <c r="L209" s="791">
        <v>1</v>
      </c>
      <c r="M209" s="794">
        <v>50</v>
      </c>
      <c r="N209" s="795"/>
      <c r="O209" s="645"/>
      <c r="P209" s="799"/>
      <c r="Q209" s="323"/>
      <c r="R209" s="803"/>
      <c r="S209" s="220"/>
      <c r="T209" s="807"/>
      <c r="U209" s="807"/>
      <c r="V209" s="812"/>
      <c r="W209" s="821"/>
      <c r="X209" s="736">
        <f t="shared" si="9"/>
        <v>51</v>
      </c>
      <c r="Y209" s="347">
        <v>15</v>
      </c>
    </row>
    <row r="210" spans="1:25" ht="12.75">
      <c r="A210" s="60"/>
      <c r="B210" s="17"/>
      <c r="C210" s="17"/>
      <c r="D210" s="17"/>
      <c r="E210" s="17"/>
      <c r="F210" s="17"/>
      <c r="G210" s="17"/>
      <c r="H210" s="17"/>
      <c r="S210" s="17"/>
      <c r="T210" s="17"/>
      <c r="U210" s="818"/>
      <c r="V210" s="291"/>
      <c r="W210" s="818"/>
      <c r="X210" s="291"/>
      <c r="Y210" s="817"/>
    </row>
    <row r="211" spans="1:24" ht="12.75">
      <c r="A211" s="60"/>
      <c r="B211" s="17"/>
      <c r="C211" s="17"/>
      <c r="D211" s="17"/>
      <c r="E211" s="17"/>
      <c r="F211" s="17"/>
      <c r="G211" s="17"/>
      <c r="H211" s="17"/>
      <c r="X211" s="291"/>
    </row>
    <row r="212" spans="1:8" ht="12.75">
      <c r="A212" s="60"/>
      <c r="B212" s="17"/>
      <c r="C212" s="17"/>
      <c r="D212" s="17"/>
      <c r="E212" s="17"/>
      <c r="F212" s="17"/>
      <c r="G212" s="17"/>
      <c r="H212" s="17"/>
    </row>
    <row r="213" spans="1:8" ht="12.75">
      <c r="A213" s="60"/>
      <c r="B213" s="17"/>
      <c r="C213" s="17"/>
      <c r="D213" s="17"/>
      <c r="E213" s="17"/>
      <c r="F213" s="17"/>
      <c r="G213" s="17"/>
      <c r="H213" s="17"/>
    </row>
    <row r="214" spans="1:8" ht="12.75">
      <c r="A214" s="60"/>
      <c r="B214" s="17"/>
      <c r="C214" s="17"/>
      <c r="D214" s="17"/>
      <c r="E214" s="17"/>
      <c r="F214" s="17"/>
      <c r="G214" s="17"/>
      <c r="H214" s="17"/>
    </row>
    <row r="215" spans="1:8" ht="12.75">
      <c r="A215" s="60"/>
      <c r="B215" s="17"/>
      <c r="C215" s="17"/>
      <c r="D215" s="17"/>
      <c r="E215" s="17"/>
      <c r="F215" s="17"/>
      <c r="G215" s="17"/>
      <c r="H215" s="17"/>
    </row>
    <row r="216" spans="1:8" ht="12.75">
      <c r="A216" s="60"/>
      <c r="B216" s="17"/>
      <c r="C216" s="17"/>
      <c r="D216" s="17"/>
      <c r="E216" s="17"/>
      <c r="F216" s="17"/>
      <c r="G216" s="17"/>
      <c r="H216" s="17"/>
    </row>
    <row r="217" spans="1:8" ht="12.75">
      <c r="A217" s="60"/>
      <c r="B217" s="17"/>
      <c r="C217" s="17"/>
      <c r="D217" s="17"/>
      <c r="E217" s="17"/>
      <c r="F217" s="17"/>
      <c r="G217" s="17"/>
      <c r="H217" s="17"/>
    </row>
    <row r="218" spans="1:8" ht="12.75">
      <c r="A218" s="60"/>
      <c r="B218" s="17"/>
      <c r="C218" s="17"/>
      <c r="D218" s="17"/>
      <c r="E218" s="17"/>
      <c r="F218" s="17"/>
      <c r="G218" s="17"/>
      <c r="H218" s="17"/>
    </row>
    <row r="219" spans="1:8" ht="12.75">
      <c r="A219" s="60"/>
      <c r="B219" s="17"/>
      <c r="C219" s="17"/>
      <c r="D219" s="17"/>
      <c r="E219" s="17"/>
      <c r="F219" s="17"/>
      <c r="G219" s="17"/>
      <c r="H219" s="17"/>
    </row>
    <row r="220" spans="1:8" ht="12.75">
      <c r="A220" s="60"/>
      <c r="B220" s="17"/>
      <c r="C220" s="17"/>
      <c r="D220" s="17"/>
      <c r="E220" s="17"/>
      <c r="F220" s="17"/>
      <c r="G220" s="17"/>
      <c r="H220" s="17"/>
    </row>
    <row r="221" spans="1:8" ht="12.75">
      <c r="A221" s="60"/>
      <c r="B221" s="17"/>
      <c r="C221" s="17"/>
      <c r="D221" s="17"/>
      <c r="E221" s="17"/>
      <c r="F221" s="17"/>
      <c r="G221" s="17"/>
      <c r="H221" s="17"/>
    </row>
    <row r="222" spans="1:8" ht="12.75">
      <c r="A222" s="60"/>
      <c r="B222" s="17"/>
      <c r="C222" s="17"/>
      <c r="D222" s="17"/>
      <c r="E222" s="17"/>
      <c r="F222" s="17"/>
      <c r="G222" s="17"/>
      <c r="H222" s="17"/>
    </row>
    <row r="223" spans="1:8" ht="12.75">
      <c r="A223" s="60"/>
      <c r="B223" s="17"/>
      <c r="C223" s="17"/>
      <c r="D223" s="17"/>
      <c r="E223" s="17"/>
      <c r="F223" s="17"/>
      <c r="G223" s="17"/>
      <c r="H223" s="17"/>
    </row>
    <row r="224" spans="1:8" ht="12.75">
      <c r="A224" s="60"/>
      <c r="B224" s="17"/>
      <c r="C224" s="17"/>
      <c r="D224" s="17"/>
      <c r="E224" s="17"/>
      <c r="F224" s="17"/>
      <c r="G224" s="17"/>
      <c r="H224" s="17"/>
    </row>
    <row r="225" spans="1:8" ht="12.75">
      <c r="A225" s="60"/>
      <c r="B225" s="17"/>
      <c r="C225" s="17"/>
      <c r="D225" s="17"/>
      <c r="E225" s="17"/>
      <c r="F225" s="17"/>
      <c r="G225" s="17"/>
      <c r="H225" s="17"/>
    </row>
    <row r="226" spans="1:8" ht="12.75">
      <c r="A226" s="60"/>
      <c r="B226" s="17"/>
      <c r="C226" s="17"/>
      <c r="D226" s="17"/>
      <c r="E226" s="17"/>
      <c r="F226" s="17"/>
      <c r="G226" s="17"/>
      <c r="H226" s="17"/>
    </row>
    <row r="227" spans="1:8" ht="12.75">
      <c r="A227" s="60"/>
      <c r="B227" s="17"/>
      <c r="C227" s="17"/>
      <c r="D227" s="17"/>
      <c r="E227" s="17"/>
      <c r="F227" s="17"/>
      <c r="G227" s="17"/>
      <c r="H227" s="17"/>
    </row>
    <row r="228" spans="1:8" ht="12.75">
      <c r="A228" s="60"/>
      <c r="B228" s="17"/>
      <c r="C228" s="17"/>
      <c r="D228" s="17"/>
      <c r="E228" s="17"/>
      <c r="F228" s="17"/>
      <c r="G228" s="17"/>
      <c r="H228" s="17"/>
    </row>
    <row r="229" spans="1:8" ht="12.75">
      <c r="A229" s="60"/>
      <c r="B229" s="17"/>
      <c r="C229" s="17"/>
      <c r="D229" s="17"/>
      <c r="E229" s="17"/>
      <c r="F229" s="17"/>
      <c r="G229" s="17"/>
      <c r="H229" s="17"/>
    </row>
    <row r="230" spans="1:8" ht="12.75">
      <c r="A230" s="60"/>
      <c r="B230" s="17"/>
      <c r="C230" s="17"/>
      <c r="D230" s="17"/>
      <c r="E230" s="17"/>
      <c r="F230" s="17"/>
      <c r="G230" s="17"/>
      <c r="H230" s="17"/>
    </row>
    <row r="231" spans="1:8" ht="12.75">
      <c r="A231" s="60"/>
      <c r="B231" s="17"/>
      <c r="C231" s="17"/>
      <c r="D231" s="17"/>
      <c r="E231" s="17"/>
      <c r="F231" s="17"/>
      <c r="G231" s="17"/>
      <c r="H231" s="17"/>
    </row>
    <row r="232" spans="1:8" ht="12.75">
      <c r="A232" s="60"/>
      <c r="B232" s="17"/>
      <c r="C232" s="17"/>
      <c r="D232" s="17"/>
      <c r="E232" s="17"/>
      <c r="F232" s="17"/>
      <c r="G232" s="17"/>
      <c r="H232" s="17"/>
    </row>
    <row r="233" spans="1:9" ht="12.75">
      <c r="A233" s="60"/>
      <c r="B233" s="17"/>
      <c r="C233" s="17"/>
      <c r="D233" s="17"/>
      <c r="E233" s="17"/>
      <c r="F233" s="17"/>
      <c r="G233" s="17"/>
      <c r="H233" s="17"/>
      <c r="I233" s="17"/>
    </row>
    <row r="234" spans="1:9" ht="12.75">
      <c r="A234" s="60"/>
      <c r="B234" s="17"/>
      <c r="C234" s="17"/>
      <c r="D234" s="17"/>
      <c r="E234" s="17"/>
      <c r="F234" s="17"/>
      <c r="G234" s="17"/>
      <c r="H234" s="17"/>
      <c r="I234" s="17"/>
    </row>
    <row r="235" spans="1:9" ht="12.75">
      <c r="A235" s="60"/>
      <c r="B235" s="17"/>
      <c r="C235" s="17"/>
      <c r="D235" s="17"/>
      <c r="E235" s="17"/>
      <c r="F235" s="17"/>
      <c r="G235" s="17"/>
      <c r="H235" s="17"/>
      <c r="I235" s="17"/>
    </row>
    <row r="236" spans="1:9" ht="12.75">
      <c r="A236" s="60"/>
      <c r="B236" s="17"/>
      <c r="C236" s="17"/>
      <c r="D236" s="17"/>
      <c r="E236" s="17"/>
      <c r="F236" s="17"/>
      <c r="G236" s="17"/>
      <c r="H236" s="17"/>
      <c r="I236" s="17"/>
    </row>
    <row r="237" spans="1:9" ht="12.75">
      <c r="A237" s="60"/>
      <c r="B237" s="17"/>
      <c r="C237" s="17"/>
      <c r="D237" s="17"/>
      <c r="E237" s="17"/>
      <c r="F237" s="17"/>
      <c r="G237" s="17"/>
      <c r="H237" s="17"/>
      <c r="I237" s="17"/>
    </row>
    <row r="238" spans="1:9" ht="12.75">
      <c r="A238" s="60"/>
      <c r="B238" s="17"/>
      <c r="C238" s="17"/>
      <c r="D238" s="17"/>
      <c r="E238" s="17"/>
      <c r="F238" s="17"/>
      <c r="G238" s="17"/>
      <c r="H238" s="17"/>
      <c r="I238" s="17"/>
    </row>
    <row r="239" spans="1:9" ht="12.75">
      <c r="A239" s="60"/>
      <c r="B239" s="17"/>
      <c r="C239" s="17"/>
      <c r="D239" s="17"/>
      <c r="E239" s="17"/>
      <c r="F239" s="17"/>
      <c r="G239" s="17"/>
      <c r="H239" s="17"/>
      <c r="I239" s="17"/>
    </row>
    <row r="240" spans="1:9" ht="12.75">
      <c r="A240" s="60"/>
      <c r="B240" s="17"/>
      <c r="C240" s="17"/>
      <c r="D240" s="17"/>
      <c r="E240" s="17"/>
      <c r="F240" s="17"/>
      <c r="G240" s="17"/>
      <c r="H240" s="17"/>
      <c r="I240" s="17"/>
    </row>
    <row r="241" spans="1:9" ht="12.75">
      <c r="A241" s="60"/>
      <c r="B241" s="17"/>
      <c r="C241" s="17"/>
      <c r="D241" s="17"/>
      <c r="E241" s="17"/>
      <c r="F241" s="17"/>
      <c r="G241" s="17"/>
      <c r="H241" s="17"/>
      <c r="I241" s="17"/>
    </row>
    <row r="242" spans="1:9" ht="12.75">
      <c r="A242" s="60"/>
      <c r="B242" s="17"/>
      <c r="C242" s="17"/>
      <c r="D242" s="17"/>
      <c r="E242" s="17"/>
      <c r="F242" s="17"/>
      <c r="G242" s="17"/>
      <c r="H242" s="17"/>
      <c r="I242" s="17"/>
    </row>
    <row r="243" spans="1:9" ht="12.75">
      <c r="A243" s="60"/>
      <c r="B243" s="17"/>
      <c r="C243" s="17"/>
      <c r="D243" s="17"/>
      <c r="E243" s="17"/>
      <c r="F243" s="17"/>
      <c r="G243" s="17"/>
      <c r="H243" s="17"/>
      <c r="I243" s="17"/>
    </row>
    <row r="244" spans="1:9" ht="12.75">
      <c r="A244" s="60"/>
      <c r="B244" s="17"/>
      <c r="C244" s="17"/>
      <c r="D244" s="17"/>
      <c r="E244" s="17"/>
      <c r="F244" s="17"/>
      <c r="G244" s="17"/>
      <c r="H244" s="17"/>
      <c r="I244" s="17"/>
    </row>
    <row r="245" spans="1:9" ht="12.75">
      <c r="A245" s="60"/>
      <c r="B245" s="17"/>
      <c r="C245" s="17"/>
      <c r="D245" s="17"/>
      <c r="E245" s="17"/>
      <c r="F245" s="17"/>
      <c r="G245" s="17"/>
      <c r="H245" s="17"/>
      <c r="I245" s="17"/>
    </row>
    <row r="246" spans="1:9" ht="12.75">
      <c r="A246" s="60"/>
      <c r="B246" s="17"/>
      <c r="C246" s="17"/>
      <c r="D246" s="17"/>
      <c r="E246" s="17"/>
      <c r="F246" s="17"/>
      <c r="G246" s="17"/>
      <c r="H246" s="17"/>
      <c r="I246" s="17"/>
    </row>
    <row r="247" spans="1:9" ht="12.75">
      <c r="A247" s="60"/>
      <c r="B247" s="17"/>
      <c r="C247" s="17"/>
      <c r="D247" s="17"/>
      <c r="E247" s="17"/>
      <c r="F247" s="17"/>
      <c r="G247" s="17"/>
      <c r="H247" s="17"/>
      <c r="I247" s="17"/>
    </row>
    <row r="248" spans="1:9" ht="12.75">
      <c r="A248" s="60"/>
      <c r="B248" s="17"/>
      <c r="C248" s="17"/>
      <c r="D248" s="17"/>
      <c r="E248" s="17"/>
      <c r="F248" s="17"/>
      <c r="G248" s="17"/>
      <c r="H248" s="17"/>
      <c r="I248" s="17"/>
    </row>
    <row r="249" spans="1:9" ht="12.75">
      <c r="A249" s="60"/>
      <c r="B249" s="17"/>
      <c r="C249" s="17"/>
      <c r="D249" s="17"/>
      <c r="E249" s="17"/>
      <c r="F249" s="17"/>
      <c r="G249" s="17"/>
      <c r="H249" s="17"/>
      <c r="I249" s="17"/>
    </row>
    <row r="250" spans="1:9" ht="12.75">
      <c r="A250" s="60"/>
      <c r="B250" s="17"/>
      <c r="C250" s="17"/>
      <c r="D250" s="17"/>
      <c r="E250" s="17"/>
      <c r="F250" s="17"/>
      <c r="G250" s="17"/>
      <c r="H250" s="17"/>
      <c r="I250" s="17"/>
    </row>
    <row r="251" spans="1:9" ht="12.75">
      <c r="A251" s="60"/>
      <c r="B251" s="17"/>
      <c r="C251" s="17"/>
      <c r="D251" s="17"/>
      <c r="E251" s="17"/>
      <c r="F251" s="17"/>
      <c r="G251" s="17"/>
      <c r="H251" s="17"/>
      <c r="I251" s="17"/>
    </row>
    <row r="252" spans="1:9" ht="12.75">
      <c r="A252" s="60"/>
      <c r="B252" s="17"/>
      <c r="C252" s="17"/>
      <c r="D252" s="17"/>
      <c r="E252" s="17"/>
      <c r="F252" s="17"/>
      <c r="G252" s="17"/>
      <c r="H252" s="17"/>
      <c r="I252" s="17"/>
    </row>
    <row r="253" spans="1:9" ht="12.75">
      <c r="A253" s="60"/>
      <c r="B253" s="17"/>
      <c r="C253" s="17"/>
      <c r="D253" s="17"/>
      <c r="E253" s="17"/>
      <c r="F253" s="17"/>
      <c r="G253" s="17"/>
      <c r="H253" s="17"/>
      <c r="I253" s="17"/>
    </row>
    <row r="254" spans="1:9" ht="12.75">
      <c r="A254" s="60"/>
      <c r="B254" s="17"/>
      <c r="C254" s="17"/>
      <c r="D254" s="17"/>
      <c r="E254" s="17"/>
      <c r="F254" s="17"/>
      <c r="G254" s="17"/>
      <c r="H254" s="17"/>
      <c r="I254" s="17"/>
    </row>
    <row r="255" spans="1:9" ht="12.75">
      <c r="A255" s="60"/>
      <c r="B255" s="17"/>
      <c r="C255" s="17"/>
      <c r="D255" s="17"/>
      <c r="E255" s="17"/>
      <c r="F255" s="17"/>
      <c r="G255" s="17"/>
      <c r="H255" s="17"/>
      <c r="I255" s="17"/>
    </row>
    <row r="256" spans="1:9" ht="12.75">
      <c r="A256" s="60"/>
      <c r="B256" s="17"/>
      <c r="C256" s="17"/>
      <c r="D256" s="17"/>
      <c r="E256" s="17"/>
      <c r="F256" s="17"/>
      <c r="G256" s="17"/>
      <c r="H256" s="17"/>
      <c r="I256" s="17"/>
    </row>
    <row r="257" spans="1:9" ht="12.75">
      <c r="A257" s="60"/>
      <c r="B257" s="17"/>
      <c r="C257" s="17"/>
      <c r="D257" s="17"/>
      <c r="E257" s="17"/>
      <c r="F257" s="17"/>
      <c r="G257" s="17"/>
      <c r="H257" s="17"/>
      <c r="I257" s="17"/>
    </row>
    <row r="258" spans="1:9" ht="12.75">
      <c r="A258" s="60"/>
      <c r="B258" s="17"/>
      <c r="C258" s="17"/>
      <c r="D258" s="17"/>
      <c r="E258" s="17"/>
      <c r="F258" s="17"/>
      <c r="G258" s="17"/>
      <c r="H258" s="17"/>
      <c r="I258" s="17"/>
    </row>
    <row r="259" spans="1:9" ht="12.75">
      <c r="A259" s="60"/>
      <c r="B259" s="17"/>
      <c r="C259" s="17"/>
      <c r="D259" s="17"/>
      <c r="E259" s="17"/>
      <c r="F259" s="17"/>
      <c r="G259" s="17"/>
      <c r="H259" s="17"/>
      <c r="I259" s="17"/>
    </row>
    <row r="260" spans="1:9" ht="12.75">
      <c r="A260" s="60"/>
      <c r="B260" s="17"/>
      <c r="C260" s="17"/>
      <c r="D260" s="17"/>
      <c r="E260" s="17"/>
      <c r="F260" s="17"/>
      <c r="G260" s="17"/>
      <c r="H260" s="17"/>
      <c r="I260" s="17"/>
    </row>
    <row r="261" spans="1:9" ht="12.75">
      <c r="A261" s="60"/>
      <c r="B261" s="17"/>
      <c r="C261" s="17"/>
      <c r="D261" s="17"/>
      <c r="E261" s="17"/>
      <c r="F261" s="17"/>
      <c r="G261" s="17"/>
      <c r="H261" s="17"/>
      <c r="I261" s="17"/>
    </row>
    <row r="262" spans="1:9" ht="12.75">
      <c r="A262" s="60"/>
      <c r="B262" s="17"/>
      <c r="C262" s="17"/>
      <c r="D262" s="17"/>
      <c r="E262" s="17"/>
      <c r="F262" s="17"/>
      <c r="G262" s="17"/>
      <c r="H262" s="17"/>
      <c r="I262" s="17"/>
    </row>
    <row r="263" spans="1:9" ht="12.75">
      <c r="A263" s="60"/>
      <c r="B263" s="17"/>
      <c r="C263" s="17"/>
      <c r="D263" s="17"/>
      <c r="E263" s="17"/>
      <c r="F263" s="17"/>
      <c r="G263" s="17"/>
      <c r="H263" s="17"/>
      <c r="I263" s="17"/>
    </row>
    <row r="264" spans="1:9" ht="12.75">
      <c r="A264" s="60"/>
      <c r="B264" s="17"/>
      <c r="C264" s="17"/>
      <c r="D264" s="17"/>
      <c r="E264" s="17"/>
      <c r="F264" s="17"/>
      <c r="G264" s="17"/>
      <c r="H264" s="17"/>
      <c r="I264" s="17"/>
    </row>
    <row r="265" spans="1:9" ht="12.75">
      <c r="A265" s="60"/>
      <c r="B265" s="17"/>
      <c r="C265" s="17"/>
      <c r="D265" s="17"/>
      <c r="E265" s="17"/>
      <c r="F265" s="17"/>
      <c r="G265" s="17"/>
      <c r="H265" s="17"/>
      <c r="I265" s="17"/>
    </row>
    <row r="266" spans="1:9" ht="12.75">
      <c r="A266" s="60"/>
      <c r="B266" s="17"/>
      <c r="C266" s="17"/>
      <c r="D266" s="17"/>
      <c r="E266" s="17"/>
      <c r="F266" s="17"/>
      <c r="G266" s="17"/>
      <c r="H266" s="17"/>
      <c r="I266" s="17"/>
    </row>
    <row r="267" spans="1:9" ht="12.75">
      <c r="A267" s="60"/>
      <c r="B267" s="17"/>
      <c r="C267" s="17"/>
      <c r="D267" s="17"/>
      <c r="E267" s="17"/>
      <c r="F267" s="17"/>
      <c r="G267" s="17"/>
      <c r="H267" s="17"/>
      <c r="I267" s="17"/>
    </row>
    <row r="268" spans="1:9" ht="12.75">
      <c r="A268" s="60"/>
      <c r="B268" s="17"/>
      <c r="C268" s="17"/>
      <c r="D268" s="17"/>
      <c r="E268" s="17"/>
      <c r="F268" s="17"/>
      <c r="G268" s="17"/>
      <c r="H268" s="17"/>
      <c r="I268" s="17"/>
    </row>
    <row r="269" spans="1:9" ht="12.75">
      <c r="A269" s="60"/>
      <c r="B269" s="17"/>
      <c r="C269" s="17"/>
      <c r="D269" s="17"/>
      <c r="E269" s="17"/>
      <c r="F269" s="17"/>
      <c r="G269" s="17"/>
      <c r="H269" s="17"/>
      <c r="I269" s="17"/>
    </row>
    <row r="270" spans="1:9" ht="12.75">
      <c r="A270" s="60"/>
      <c r="B270" s="17"/>
      <c r="C270" s="17"/>
      <c r="D270" s="17"/>
      <c r="E270" s="17"/>
      <c r="F270" s="17"/>
      <c r="G270" s="17"/>
      <c r="H270" s="17"/>
      <c r="I270" s="17"/>
    </row>
    <row r="271" spans="1:9" ht="12.75">
      <c r="A271" s="60"/>
      <c r="B271" s="17"/>
      <c r="C271" s="17"/>
      <c r="D271" s="17"/>
      <c r="E271" s="17"/>
      <c r="F271" s="17"/>
      <c r="G271" s="17"/>
      <c r="H271" s="17"/>
      <c r="I271" s="17"/>
    </row>
    <row r="272" spans="1:9" ht="12.75">
      <c r="A272" s="60"/>
      <c r="B272" s="17"/>
      <c r="C272" s="17"/>
      <c r="D272" s="17"/>
      <c r="E272" s="17"/>
      <c r="F272" s="17"/>
      <c r="G272" s="17"/>
      <c r="H272" s="17"/>
      <c r="I272" s="17"/>
    </row>
    <row r="273" spans="1:9" ht="12.75">
      <c r="A273" s="60"/>
      <c r="B273" s="17"/>
      <c r="C273" s="17"/>
      <c r="D273" s="17"/>
      <c r="E273" s="17"/>
      <c r="F273" s="17"/>
      <c r="G273" s="17"/>
      <c r="H273" s="17"/>
      <c r="I273" s="17"/>
    </row>
    <row r="274" spans="1:9" ht="12.75">
      <c r="A274" s="60"/>
      <c r="B274" s="17"/>
      <c r="C274" s="17"/>
      <c r="D274" s="17"/>
      <c r="E274" s="17"/>
      <c r="F274" s="17"/>
      <c r="G274" s="17"/>
      <c r="H274" s="17"/>
      <c r="I274" s="17"/>
    </row>
    <row r="275" spans="1:9" ht="12.75">
      <c r="A275" s="60"/>
      <c r="B275" s="17"/>
      <c r="C275" s="17"/>
      <c r="D275" s="17"/>
      <c r="E275" s="17"/>
      <c r="F275" s="17"/>
      <c r="G275" s="17"/>
      <c r="H275" s="17"/>
      <c r="I275" s="17"/>
    </row>
    <row r="276" spans="1:9" ht="12.75">
      <c r="A276" s="60"/>
      <c r="B276" s="17"/>
      <c r="C276" s="17"/>
      <c r="D276" s="17"/>
      <c r="E276" s="17"/>
      <c r="F276" s="17"/>
      <c r="G276" s="17"/>
      <c r="H276" s="17"/>
      <c r="I276" s="17"/>
    </row>
    <row r="277" spans="1:9" ht="12.75">
      <c r="A277" s="60"/>
      <c r="B277" s="17"/>
      <c r="C277" s="17"/>
      <c r="D277" s="17"/>
      <c r="E277" s="17"/>
      <c r="F277" s="17"/>
      <c r="G277" s="17"/>
      <c r="H277" s="17"/>
      <c r="I277" s="17"/>
    </row>
    <row r="278" spans="1:9" ht="12.75">
      <c r="A278" s="60"/>
      <c r="B278" s="17"/>
      <c r="C278" s="17"/>
      <c r="D278" s="17"/>
      <c r="E278" s="17"/>
      <c r="F278" s="17"/>
      <c r="G278" s="17"/>
      <c r="H278" s="17"/>
      <c r="I278" s="17"/>
    </row>
    <row r="279" spans="1:9" ht="12.75">
      <c r="A279" s="60"/>
      <c r="B279" s="17"/>
      <c r="C279" s="17"/>
      <c r="D279" s="17"/>
      <c r="E279" s="17"/>
      <c r="F279" s="17"/>
      <c r="G279" s="17"/>
      <c r="H279" s="17"/>
      <c r="I279" s="17"/>
    </row>
    <row r="280" spans="1:9" ht="12.75">
      <c r="A280" s="60"/>
      <c r="B280" s="17"/>
      <c r="C280" s="17"/>
      <c r="D280" s="17"/>
      <c r="E280" s="17"/>
      <c r="F280" s="17"/>
      <c r="G280" s="17"/>
      <c r="H280" s="17"/>
      <c r="I280" s="17"/>
    </row>
    <row r="281" spans="1:9" ht="12.75">
      <c r="A281" s="60"/>
      <c r="B281" s="17"/>
      <c r="C281" s="17"/>
      <c r="D281" s="17"/>
      <c r="E281" s="17"/>
      <c r="F281" s="17"/>
      <c r="G281" s="17"/>
      <c r="H281" s="17"/>
      <c r="I281" s="17"/>
    </row>
    <row r="282" spans="1:9" ht="12.75">
      <c r="A282" s="60"/>
      <c r="B282" s="17"/>
      <c r="C282" s="17"/>
      <c r="D282" s="17"/>
      <c r="E282" s="17"/>
      <c r="F282" s="17"/>
      <c r="G282" s="17"/>
      <c r="H282" s="17"/>
      <c r="I282" s="17"/>
    </row>
    <row r="283" spans="1:9" ht="12.75">
      <c r="A283" s="60"/>
      <c r="B283" s="17"/>
      <c r="C283" s="17"/>
      <c r="D283" s="17"/>
      <c r="E283" s="17"/>
      <c r="F283" s="17"/>
      <c r="G283" s="17"/>
      <c r="H283" s="17"/>
      <c r="I283" s="17"/>
    </row>
    <row r="284" spans="1:9" ht="12.75">
      <c r="A284" s="60"/>
      <c r="B284" s="17"/>
      <c r="C284" s="17"/>
      <c r="D284" s="17"/>
      <c r="E284" s="17"/>
      <c r="F284" s="17"/>
      <c r="G284" s="17"/>
      <c r="H284" s="17"/>
      <c r="I284" s="17"/>
    </row>
    <row r="285" spans="1:9" ht="12.75">
      <c r="A285" s="60"/>
      <c r="B285" s="17"/>
      <c r="C285" s="17"/>
      <c r="D285" s="17"/>
      <c r="E285" s="17"/>
      <c r="F285" s="17"/>
      <c r="G285" s="17"/>
      <c r="H285" s="17"/>
      <c r="I285" s="17"/>
    </row>
    <row r="286" spans="1:9" ht="12.75">
      <c r="A286" s="60"/>
      <c r="B286" s="17"/>
      <c r="C286" s="17"/>
      <c r="D286" s="17"/>
      <c r="E286" s="17"/>
      <c r="F286" s="17"/>
      <c r="G286" s="17"/>
      <c r="H286" s="17"/>
      <c r="I286" s="17"/>
    </row>
    <row r="287" spans="1:9" ht="12.75">
      <c r="A287" s="60"/>
      <c r="B287" s="17"/>
      <c r="C287" s="17"/>
      <c r="D287" s="17"/>
      <c r="E287" s="17"/>
      <c r="F287" s="17"/>
      <c r="G287" s="17"/>
      <c r="H287" s="17"/>
      <c r="I287" s="17"/>
    </row>
    <row r="288" spans="1:9" ht="12.75">
      <c r="A288" s="60"/>
      <c r="B288" s="17"/>
      <c r="C288" s="17"/>
      <c r="D288" s="17"/>
      <c r="E288" s="17"/>
      <c r="F288" s="17"/>
      <c r="G288" s="17"/>
      <c r="H288" s="17"/>
      <c r="I288" s="17"/>
    </row>
    <row r="289" spans="1:9" ht="12.75">
      <c r="A289" s="60"/>
      <c r="B289" s="17"/>
      <c r="C289" s="17"/>
      <c r="D289" s="17"/>
      <c r="E289" s="17"/>
      <c r="F289" s="17"/>
      <c r="G289" s="17"/>
      <c r="H289" s="17"/>
      <c r="I289" s="17"/>
    </row>
    <row r="290" spans="1:9" ht="12.75">
      <c r="A290" s="60"/>
      <c r="B290" s="17"/>
      <c r="C290" s="17"/>
      <c r="D290" s="17"/>
      <c r="E290" s="17"/>
      <c r="F290" s="17"/>
      <c r="G290" s="17"/>
      <c r="H290" s="17"/>
      <c r="I290" s="17"/>
    </row>
    <row r="291" spans="1:9" ht="12.75">
      <c r="A291" s="60"/>
      <c r="B291" s="17"/>
      <c r="C291" s="17"/>
      <c r="D291" s="17"/>
      <c r="E291" s="17"/>
      <c r="F291" s="17"/>
      <c r="G291" s="17"/>
      <c r="H291" s="17"/>
      <c r="I291" s="17"/>
    </row>
    <row r="292" spans="1:9" ht="12.75">
      <c r="A292" s="60"/>
      <c r="B292" s="17"/>
      <c r="C292" s="17"/>
      <c r="D292" s="17"/>
      <c r="E292" s="17"/>
      <c r="F292" s="17"/>
      <c r="G292" s="17"/>
      <c r="H292" s="17"/>
      <c r="I292" s="17"/>
    </row>
    <row r="293" spans="1:9" ht="12.75">
      <c r="A293" s="60"/>
      <c r="B293" s="17"/>
      <c r="C293" s="17"/>
      <c r="D293" s="17"/>
      <c r="E293" s="17"/>
      <c r="F293" s="17"/>
      <c r="G293" s="17"/>
      <c r="H293" s="17"/>
      <c r="I293" s="17"/>
    </row>
    <row r="294" spans="1:9" ht="12.75">
      <c r="A294" s="60"/>
      <c r="B294" s="17"/>
      <c r="C294" s="17"/>
      <c r="D294" s="17"/>
      <c r="E294" s="17"/>
      <c r="F294" s="17"/>
      <c r="G294" s="17"/>
      <c r="H294" s="17"/>
      <c r="I294" s="17"/>
    </row>
    <row r="295" spans="1:9" ht="12.75">
      <c r="A295" s="60"/>
      <c r="B295" s="17"/>
      <c r="C295" s="17"/>
      <c r="D295" s="17"/>
      <c r="E295" s="17"/>
      <c r="F295" s="17"/>
      <c r="G295" s="17"/>
      <c r="H295" s="17"/>
      <c r="I295" s="17"/>
    </row>
    <row r="296" spans="1:9" ht="12.75">
      <c r="A296" s="60"/>
      <c r="B296" s="17"/>
      <c r="C296" s="17"/>
      <c r="D296" s="17"/>
      <c r="E296" s="17"/>
      <c r="F296" s="17"/>
      <c r="G296" s="17"/>
      <c r="H296" s="17"/>
      <c r="I296" s="17"/>
    </row>
    <row r="297" spans="1:9" ht="12.75">
      <c r="A297" s="60"/>
      <c r="B297" s="17"/>
      <c r="C297" s="17"/>
      <c r="D297" s="17"/>
      <c r="E297" s="17"/>
      <c r="F297" s="17"/>
      <c r="G297" s="17"/>
      <c r="H297" s="17"/>
      <c r="I297" s="17"/>
    </row>
    <row r="298" spans="1:9" ht="12.75">
      <c r="A298" s="60"/>
      <c r="B298" s="17"/>
      <c r="C298" s="17"/>
      <c r="D298" s="17"/>
      <c r="E298" s="17"/>
      <c r="F298" s="17"/>
      <c r="G298" s="17"/>
      <c r="H298" s="17"/>
      <c r="I298" s="17"/>
    </row>
    <row r="299" spans="1:9" ht="12.75">
      <c r="A299" s="60"/>
      <c r="B299" s="17"/>
      <c r="C299" s="17"/>
      <c r="D299" s="17"/>
      <c r="E299" s="17"/>
      <c r="F299" s="17"/>
      <c r="G299" s="17"/>
      <c r="H299" s="17"/>
      <c r="I299" s="17"/>
    </row>
    <row r="300" spans="1:9" ht="12.75">
      <c r="A300" s="60"/>
      <c r="B300" s="17"/>
      <c r="C300" s="17"/>
      <c r="D300" s="17"/>
      <c r="E300" s="17"/>
      <c r="F300" s="17"/>
      <c r="G300" s="17"/>
      <c r="H300" s="17"/>
      <c r="I300" s="17"/>
    </row>
    <row r="301" spans="1:9" ht="12.75">
      <c r="A301" s="60"/>
      <c r="B301" s="17"/>
      <c r="C301" s="17"/>
      <c r="D301" s="17"/>
      <c r="E301" s="17"/>
      <c r="F301" s="17"/>
      <c r="G301" s="17"/>
      <c r="H301" s="17"/>
      <c r="I301" s="17"/>
    </row>
    <row r="302" spans="1:9" ht="12.75">
      <c r="A302" s="60"/>
      <c r="B302" s="17"/>
      <c r="C302" s="17"/>
      <c r="D302" s="17"/>
      <c r="E302" s="17"/>
      <c r="F302" s="17"/>
      <c r="G302" s="17"/>
      <c r="H302" s="17"/>
      <c r="I302" s="17"/>
    </row>
    <row r="303" spans="1:9" ht="12.75">
      <c r="A303" s="60"/>
      <c r="B303" s="17"/>
      <c r="C303" s="17"/>
      <c r="D303" s="17"/>
      <c r="E303" s="17"/>
      <c r="F303" s="17"/>
      <c r="G303" s="17"/>
      <c r="H303" s="17"/>
      <c r="I303" s="17"/>
    </row>
    <row r="304" spans="1:9" ht="12.75">
      <c r="A304" s="60"/>
      <c r="B304" s="17"/>
      <c r="C304" s="17"/>
      <c r="D304" s="17"/>
      <c r="E304" s="17"/>
      <c r="F304" s="17"/>
      <c r="G304" s="17"/>
      <c r="H304" s="17"/>
      <c r="I304" s="17"/>
    </row>
    <row r="305" spans="1:9" ht="12.75">
      <c r="A305" s="60"/>
      <c r="B305" s="17"/>
      <c r="C305" s="17"/>
      <c r="D305" s="17"/>
      <c r="E305" s="17"/>
      <c r="F305" s="17"/>
      <c r="G305" s="17"/>
      <c r="H305" s="17"/>
      <c r="I305" s="17"/>
    </row>
    <row r="306" spans="1:9" ht="12.75">
      <c r="A306" s="60"/>
      <c r="B306" s="17"/>
      <c r="C306" s="17"/>
      <c r="D306" s="17"/>
      <c r="E306" s="17"/>
      <c r="F306" s="17"/>
      <c r="G306" s="17"/>
      <c r="H306" s="17"/>
      <c r="I306" s="17"/>
    </row>
    <row r="307" spans="1:9" ht="12.75">
      <c r="A307" s="60"/>
      <c r="B307" s="17"/>
      <c r="C307" s="17"/>
      <c r="D307" s="17"/>
      <c r="E307" s="17"/>
      <c r="F307" s="17"/>
      <c r="G307" s="17"/>
      <c r="H307" s="17"/>
      <c r="I307" s="17"/>
    </row>
    <row r="308" spans="1:9" ht="12.75">
      <c r="A308" s="60"/>
      <c r="B308" s="17"/>
      <c r="C308" s="17"/>
      <c r="D308" s="17"/>
      <c r="E308" s="17"/>
      <c r="F308" s="17"/>
      <c r="G308" s="17"/>
      <c r="H308" s="17"/>
      <c r="I308" s="17"/>
    </row>
    <row r="309" spans="1:9" ht="12.75">
      <c r="A309" s="60"/>
      <c r="B309" s="17"/>
      <c r="C309" s="17"/>
      <c r="D309" s="17"/>
      <c r="E309" s="17"/>
      <c r="F309" s="17"/>
      <c r="G309" s="17"/>
      <c r="H309" s="17"/>
      <c r="I309" s="17"/>
    </row>
    <row r="310" spans="1:9" ht="12.75">
      <c r="A310" s="60"/>
      <c r="B310" s="17"/>
      <c r="C310" s="17"/>
      <c r="D310" s="17"/>
      <c r="E310" s="17"/>
      <c r="F310" s="17"/>
      <c r="G310" s="17"/>
      <c r="H310" s="17"/>
      <c r="I310" s="17"/>
    </row>
    <row r="311" spans="1:9" ht="12.75">
      <c r="A311" s="63"/>
      <c r="B311" s="17"/>
      <c r="D311" s="17"/>
      <c r="E311" s="17"/>
      <c r="F311" s="17"/>
      <c r="G311" s="17"/>
      <c r="H311" s="17"/>
      <c r="I311" s="17"/>
    </row>
  </sheetData>
  <sheetProtection/>
  <printOptions/>
  <pageMargins left="0.31496062992125984" right="0.31496062992125984" top="0.35433070866141736" bottom="0.7480314960629921" header="0.5118110236220472" footer="0.5118110236220472"/>
  <pageSetup fitToHeight="0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421875" defaultRowHeight="12.7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</cp:lastModifiedBy>
  <cp:lastPrinted>2018-03-16T11:10:06Z</cp:lastPrinted>
  <dcterms:created xsi:type="dcterms:W3CDTF">2014-03-19T14:18:02Z</dcterms:created>
  <dcterms:modified xsi:type="dcterms:W3CDTF">2018-03-21T18:33:00Z</dcterms:modified>
  <cp:category/>
  <cp:version/>
  <cp:contentType/>
  <cp:contentStatus/>
</cp:coreProperties>
</file>